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Përbërësit" sheetId="2" state="visible" r:id="rId4"/>
    <sheet name="Recetat_Detaje" sheetId="3" state="visible" r:id="rId5"/>
    <sheet name="Recetat_Përmbledhje" sheetId="4" state="visible" r:id="rId6"/>
    <sheet name="Shitjet_Ditore" sheetId="5" state="visible" r:id="rId7"/>
    <sheet name="Shpenzime_Fikse" sheetId="6" state="visible" r:id="rId8"/>
    <sheet name="PL_Mujor" sheetId="7" state="visible" r:id="rId9"/>
    <sheet name="Dashboard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<sst xmlns="http://schemas.openxmlformats.org/spreadsheetml/2006/main" count="285" uniqueCount="155">
  <si>
    <t xml:space="preserve">D-FINITY HoReCa — LITE</t>
  </si>
  <si>
    <t xml:space="preserve">Versioni bazë FALAS — kosto, çmime dhe fitim për menunë tënde</t>
  </si>
  <si>
    <t xml:space="preserve">D-Finity Systems  ·  Konsulencë Fiskale &amp; Kontabël  ·  Gjirokastër</t>
  </si>
  <si>
    <t xml:space="preserve">ÇFARË PËRFSHIN KY VERSION</t>
  </si>
  <si>
    <t xml:space="preserve">✓  Kosto e çdo pjate llogaritur automatikisht nga përbërësit (Recetat_Detaje)</t>
  </si>
  <si>
    <t xml:space="preserve">✓  Food Cost % dhe fitimi bruto për pjatë</t>
  </si>
  <si>
    <t xml:space="preserve">✓  Regjistër shitjesh ditore me të ardhura dhe fitim automatik</t>
  </si>
  <si>
    <t xml:space="preserve">✓  P&amp;L mujor (fitimi neto, marzhi)</t>
  </si>
  <si>
    <t xml:space="preserve">✓  Dashboard me grafikë bazë (top pjata sipas fitimit)</t>
  </si>
  <si>
    <t xml:space="preserve">DËSHIRON MË SHUMË? — VERSIONI PRO PËRFSHIN:
•  Çmimi i rekomanduar automatik sipas target food cost
•  Menu Engineering Matrix (Yll / Popullore / Mundësi / Rishiko)
•  Kosto e ngrirë mujore — historiku nuk ndryshon retroaktivisht
•  Çmimi i përbërësve nga paketimi (jo çmim/njësi manual)
•  Fletë Kontrolli — auto-verifikim i të dhënave
•  Mbrojtje e plotë formulash + manual përdorimi
Kontakto D-Finity Systems: www.d-finity.al</t>
  </si>
  <si>
    <t xml:space="preserve">DATABAZA E PËRBËRËSVE</t>
  </si>
  <si>
    <t xml:space="preserve">Lista e lëndëve të para me çmimin aktual për njësi — bazë për të gjitha recetat</t>
  </si>
  <si>
    <t xml:space="preserve">ID Përbërësi</t>
  </si>
  <si>
    <t xml:space="preserve">Emri Përbërësit</t>
  </si>
  <si>
    <t xml:space="preserve">Njësia</t>
  </si>
  <si>
    <t xml:space="preserve">Çmimi/Njësi (Lekë)</t>
  </si>
  <si>
    <t xml:space="preserve">P001</t>
  </si>
  <si>
    <t xml:space="preserve">Mish viçi</t>
  </si>
  <si>
    <t xml:space="preserve">kg</t>
  </si>
  <si>
    <t xml:space="preserve">P002</t>
  </si>
  <si>
    <t xml:space="preserve">Mish qengji</t>
  </si>
  <si>
    <t xml:space="preserve">P003</t>
  </si>
  <si>
    <t xml:space="preserve">Mish pule</t>
  </si>
  <si>
    <t xml:space="preserve">P004</t>
  </si>
  <si>
    <t xml:space="preserve">Peshk (levrek)</t>
  </si>
  <si>
    <t xml:space="preserve">P005</t>
  </si>
  <si>
    <t xml:space="preserve">Vaj ulliri</t>
  </si>
  <si>
    <t xml:space="preserve">lt</t>
  </si>
  <si>
    <t xml:space="preserve">P006</t>
  </si>
  <si>
    <t xml:space="preserve">Domate</t>
  </si>
  <si>
    <t xml:space="preserve">P007</t>
  </si>
  <si>
    <t xml:space="preserve">Patate</t>
  </si>
  <si>
    <t xml:space="preserve">P008</t>
  </si>
  <si>
    <t xml:space="preserve">Qepë</t>
  </si>
  <si>
    <t xml:space="preserve">P009</t>
  </si>
  <si>
    <t xml:space="preserve">Djathë kaçkavall</t>
  </si>
  <si>
    <t xml:space="preserve">P010</t>
  </si>
  <si>
    <t xml:space="preserve">Djathë feta</t>
  </si>
  <si>
    <t xml:space="preserve">P011</t>
  </si>
  <si>
    <t xml:space="preserve">Miell</t>
  </si>
  <si>
    <t xml:space="preserve">P012</t>
  </si>
  <si>
    <t xml:space="preserve">Vezë</t>
  </si>
  <si>
    <t xml:space="preserve">copë</t>
  </si>
  <si>
    <t xml:space="preserve">P013</t>
  </si>
  <si>
    <t xml:space="preserve">Qumësht</t>
  </si>
  <si>
    <t xml:space="preserve">P014</t>
  </si>
  <si>
    <t xml:space="preserve">Gjalpë</t>
  </si>
  <si>
    <t xml:space="preserve">P015</t>
  </si>
  <si>
    <t xml:space="preserve">Bukë (fletë byrek)</t>
  </si>
  <si>
    <t xml:space="preserve">P016</t>
  </si>
  <si>
    <t xml:space="preserve">Oriz</t>
  </si>
  <si>
    <t xml:space="preserve">P017</t>
  </si>
  <si>
    <t xml:space="preserve">Salcë domate</t>
  </si>
  <si>
    <t xml:space="preserve">P018</t>
  </si>
  <si>
    <t xml:space="preserve">Kripë/erëza (paketë)</t>
  </si>
  <si>
    <t xml:space="preserve">P019</t>
  </si>
  <si>
    <t xml:space="preserve">Uthull/limon</t>
  </si>
  <si>
    <t xml:space="preserve">P020</t>
  </si>
  <si>
    <t xml:space="preserve">Verë kuqe (gotë shërbimi)</t>
  </si>
  <si>
    <t xml:space="preserve">P021</t>
  </si>
  <si>
    <t xml:space="preserve">Birrë (shishe)</t>
  </si>
  <si>
    <t xml:space="preserve">P022</t>
  </si>
  <si>
    <t xml:space="preserve">Kafe (dozë)</t>
  </si>
  <si>
    <t xml:space="preserve">P023</t>
  </si>
  <si>
    <t xml:space="preserve">Sheqer</t>
  </si>
  <si>
    <t xml:space="preserve">P024</t>
  </si>
  <si>
    <t xml:space="preserve">Perime të përziera</t>
  </si>
  <si>
    <t xml:space="preserve">P025</t>
  </si>
  <si>
    <t xml:space="preserve">Kos</t>
  </si>
  <si>
    <t xml:space="preserve">LEGJENDA: Shto këtu çdo lëndë të parë e re. Kolona 'Çmimi/Njësi' (blu) është vetëm fushë për plotësim — përditësoje kur ndryshon çmimi te furnitori.</t>
  </si>
  <si>
    <t xml:space="preserve">Shembull rreshti: P026 | Spinaq | kg | 180</t>
  </si>
  <si>
    <t xml:space="preserve">DETAJET E RECETAVE (BOM)</t>
  </si>
  <si>
    <t xml:space="preserve">Përbërësit dhe sasitë për çdo pjatë — kostoja llogaritet automatikisht</t>
  </si>
  <si>
    <t xml:space="preserve">ID Recetë</t>
  </si>
  <si>
    <t xml:space="preserve">Emri Pjatës</t>
  </si>
  <si>
    <t xml:space="preserve">Sasia për 1 Pjatë</t>
  </si>
  <si>
    <t xml:space="preserve">Kosto e Rreshtit (Lekë)</t>
  </si>
  <si>
    <t xml:space="preserve">R001</t>
  </si>
  <si>
    <t xml:space="preserve">Tavë Kosi</t>
  </si>
  <si>
    <t xml:space="preserve">R002</t>
  </si>
  <si>
    <t xml:space="preserve">Byrek me Mish</t>
  </si>
  <si>
    <t xml:space="preserve">R003</t>
  </si>
  <si>
    <t xml:space="preserve">Qofte të Fërguara</t>
  </si>
  <si>
    <t xml:space="preserve">R004</t>
  </si>
  <si>
    <t xml:space="preserve">Peshk në Skarë</t>
  </si>
  <si>
    <t xml:space="preserve">R005</t>
  </si>
  <si>
    <t xml:space="preserve">Sallatë Greke</t>
  </si>
  <si>
    <t xml:space="preserve">R006</t>
  </si>
  <si>
    <t xml:space="preserve">Salcë Spageti</t>
  </si>
  <si>
    <t xml:space="preserve">R007</t>
  </si>
  <si>
    <t xml:space="preserve">Kafe Ekspres</t>
  </si>
  <si>
    <t xml:space="preserve">R008</t>
  </si>
  <si>
    <t xml:space="preserve">Verë Kuqe (gotë)</t>
  </si>
  <si>
    <t xml:space="preserve">R009</t>
  </si>
  <si>
    <t xml:space="preserve">R010</t>
  </si>
  <si>
    <t xml:space="preserve">Perime në Zgarë</t>
  </si>
  <si>
    <t xml:space="preserve">LEGJENDA: Për çdo pjatë të re shto aq rreshta sa përbërës ka receta, duke përsëritur të njëjtin 'ID Recetë' (p.sh. R011).</t>
  </si>
  <si>
    <t xml:space="preserve">Vetëm kolonat blu (ID Recetë, Emri Pjatës, ID Përbërësi, Sasia) plotësohen manualisht — pjesa tjetër llogaritet vetë.</t>
  </si>
  <si>
    <t xml:space="preserve">PËRMBLEDHJA E KOSTOS PËR PJATË</t>
  </si>
  <si>
    <t xml:space="preserve">Kosto totale, çmimi i shitjes dhe food cost % për çdo produkt të menusë</t>
  </si>
  <si>
    <t xml:space="preserve">Kategoria</t>
  </si>
  <si>
    <t xml:space="preserve">Kosto Totale/Pjatë (Lekë)</t>
  </si>
  <si>
    <t xml:space="preserve">Çmimi Shitjes (Lekë)</t>
  </si>
  <si>
    <t xml:space="preserve">Food Cost %</t>
  </si>
  <si>
    <t xml:space="preserve">Fitim Bruto/Pjatë (Lekë)</t>
  </si>
  <si>
    <t xml:space="preserve">Marzhi Bruto %</t>
  </si>
  <si>
    <t xml:space="preserve">Ushqim</t>
  </si>
  <si>
    <t xml:space="preserve">Pije</t>
  </si>
  <si>
    <t xml:space="preserve">LEGJENDA: Vetëm 'ID Recetë', 'Emri Pjatës', 'Kategoria' dhe 'Çmimi Shitjes' (i verdhë) plotësohen manualisht. Kosto llogaritet nga fleta Recetat_Detaje.</t>
  </si>
  <si>
    <t xml:space="preserve">Food Cost % standarde për HoReCa: 28–35%. Mbi 35% duhet rishikuar çmimi ose receta.</t>
  </si>
  <si>
    <t xml:space="preserve">REGJISTRI I SHITJEVE DITORE</t>
  </si>
  <si>
    <t xml:space="preserve">Regjistro shitjet sipas pjatës — të ardhurat, kosto dhe fitimi llogariten automatikisht</t>
  </si>
  <si>
    <t xml:space="preserve">Data</t>
  </si>
  <si>
    <t xml:space="preserve">Sasia e Shitur</t>
  </si>
  <si>
    <t xml:space="preserve">Çmimi Shitjes/copë (Lekë)</t>
  </si>
  <si>
    <t xml:space="preserve">Kosto/copë (Lekë)</t>
  </si>
  <si>
    <t xml:space="preserve">Të Ardhura (Lekë)</t>
  </si>
  <si>
    <t xml:space="preserve">Fitim Bruto (Lekë)</t>
  </si>
  <si>
    <t xml:space="preserve">Fillimi i Muajit</t>
  </si>
  <si>
    <t xml:space="preserve">LEGJENDA: Plotëso çdo ditë 'Data', 'ID Recetë' dhe 'Sasia e Shitur' (blu). Të gjitha llogaritjet bëhen vetë nga fletët e recetave.</t>
  </si>
  <si>
    <t xml:space="preserve">Kolona 'Fillimi i Muajit' (fshehur/ndihmëse) përdoret nga fleta PL_Mujor për të grupuar shitjet sipas muajit — mos e fshij.</t>
  </si>
  <si>
    <t xml:space="preserve">SHPENZIMET FIKSE MUJORE</t>
  </si>
  <si>
    <t xml:space="preserve">Kostot që nuk varen nga shitjet — qira, paga, energji etj.</t>
  </si>
  <si>
    <t xml:space="preserve">Muaji</t>
  </si>
  <si>
    <t xml:space="preserve">Qira (Lekë)</t>
  </si>
  <si>
    <t xml:space="preserve">Paga &amp; Sigurime (Lekë)</t>
  </si>
  <si>
    <t xml:space="preserve">Energji/Ujë (Lekë)</t>
  </si>
  <si>
    <t xml:space="preserve">Shpenzime të Tjera (Lekë)</t>
  </si>
  <si>
    <t xml:space="preserve">Total Shpenzime Fikse (Lekë)</t>
  </si>
  <si>
    <t xml:space="preserve">LEGJENDA: Shto një rresht për çdo muaj. Përdor të njëjtin format teksti si 'Shtator-2026' — do të përdoret për lidhjen me P&amp;L Mujor.</t>
  </si>
  <si>
    <t xml:space="preserve">P&amp;L MUJOR (FITIMI DHE HUMBJA)</t>
  </si>
  <si>
    <t xml:space="preserve">Pasqyra e plotë e fitimit për çdo muaj — nga shitjet deri te fitimi neto</t>
  </si>
  <si>
    <t xml:space="preserve">Të Ardhura Totale (Lekë)</t>
  </si>
  <si>
    <t xml:space="preserve">COGS - Kosto e Shitjeve (Lekë)</t>
  </si>
  <si>
    <t xml:space="preserve">Shpenzime Fikse (Lekë)</t>
  </si>
  <si>
    <t xml:space="preserve">Fitim Neto (Lekë)</t>
  </si>
  <si>
    <t xml:space="preserve">Marzhi Neto %</t>
  </si>
  <si>
    <t xml:space="preserve">LEGJENDA: Shto vetëm datën e muajit te kolona 'Muaji' (p.sh. 01/10/2026 për Tetor) — shfaqet si emër muaji, pjesa tjetër tërhiqet automatikisht.</t>
  </si>
  <si>
    <t xml:space="preserve">KUJDES: Përdor gjithmonë data 1 e muajit (01/mm/yyyy), njësoj si te fleta Shpenzime_Fikse, që lidhja mes fletëve të funksionojë saktë.</t>
  </si>
  <si>
    <t xml:space="preserve">DASHBOARD — PËRMBLEDHJE E BIZNESIT</t>
  </si>
  <si>
    <t xml:space="preserve">Pamje e shpejtë e performancës: kosto, marzhe dhe fitimi</t>
  </si>
  <si>
    <t xml:space="preserve">TREGUESIT KRYESORË (muaji i fundit i regjistruar)</t>
  </si>
  <si>
    <t xml:space="preserve">Të Ardhura Totale</t>
  </si>
  <si>
    <t xml:space="preserve">COGS</t>
  </si>
  <si>
    <t xml:space="preserve">Fitim Bruto</t>
  </si>
  <si>
    <t xml:space="preserve">Fitim Neto</t>
  </si>
  <si>
    <t xml:space="preserve">TOP PJATAT SIPAS FITIMIT BRUTO/PJATË</t>
  </si>
  <si>
    <t xml:space="preserve">Pjata</t>
  </si>
  <si>
    <t xml:space="preserve">Fitim Bruto/Pjatë</t>
  </si>
  <si>
    <t xml:space="preserve">NDARJA E KOSTOS: COGS vs SHPENZIME FIKSE (muaji i fundit)</t>
  </si>
  <si>
    <t xml:space="preserve">Zëri</t>
  </si>
  <si>
    <t xml:space="preserve">Vlera (Lekë)</t>
  </si>
  <si>
    <t xml:space="preserve">Shpenzime Fikse</t>
  </si>
  <si>
    <t xml:space="preserve">Ky dashboard tërhiqet automatikisht nga PL_Mujor (rreshti i parë me muaj) dhe Recetat_Përmbledhje (10 pjatat e para të listuara).</t>
  </si>
  <si>
    <t xml:space="preserve">Për ta përditësuar për muaj të tjerë, ndrysho referencat B5/C5/... në PL_Mujor!&lt;rresht&gt; sipas muajit që do të analizosh.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</si>
</sst>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Lekë&quot;"/>
    <numFmt numFmtId="166" formatCode="0.0%"/>
    <numFmt numFmtId="167" formatCode="dd/mm/yyyy"/>
    <numFmt numFmtId="168" formatCode="mmmm\-yyyy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3864"/>
      <name val="Arial"/>
      <family val="0"/>
      <charset val="1"/>
    </font>
    <font>
      <i val="true"/>
      <sz val="13"/>
      <color rgb="FFB8860B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6B5B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DF3D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DF3D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B5B00"/>
      <rgbColor rgb="FF800080"/>
      <rgbColor rgb="FF008080"/>
      <rgbColor rgb="FFB7B7B7"/>
      <rgbColor rgb="FF878787"/>
      <rgbColor rgb="FF9999FF"/>
      <rgbColor rgb="FFC0504D"/>
      <rgbColor rgb="FFFDF3D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BBB59"/>
      <rgbColor rgb="FFFFCC00"/>
      <rgbColor rgb="FFB8860B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Fitimi Bruto për Pjatë (Lekë)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Dashboard!B9</c:f>
              <c:strCache>
                <c:ptCount val="1"/>
                <c:pt idx="0">
                  <c:v>Fitim Bruto/Pjatë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Dashboard!$A$10:$A$19</c:f>
              <c:strCache>
                <c:ptCount val="10"/>
                <c:pt idx="0">
                  <c:v>Tavë Kosi</c:v>
                </c:pt>
                <c:pt idx="1">
                  <c:v>Byrek me Mish</c:v>
                </c:pt>
                <c:pt idx="2">
                  <c:v>Qofte të Fërguara</c:v>
                </c:pt>
                <c:pt idx="3">
                  <c:v>Peshk në Skarë</c:v>
                </c:pt>
                <c:pt idx="4">
                  <c:v>Sallatë Greke</c:v>
                </c:pt>
                <c:pt idx="5">
                  <c:v>Salcë Spageti</c:v>
                </c:pt>
                <c:pt idx="6">
                  <c:v>Kafe Ekspres</c:v>
                </c:pt>
                <c:pt idx="7">
                  <c:v>Verë Kuqe (gotë)</c:v>
                </c:pt>
                <c:pt idx="8">
                  <c:v>Birrë (shishe)</c:v>
                </c:pt>
                <c:pt idx="9">
                  <c:v>Perime në Zgarë</c:v>
                </c:pt>
              </c:strCache>
            </c:strRef>
          </c:cat>
          <c:val>
            <c:numRef>
              <c:f>Dashboard!$B$10:$B$19</c:f>
              <c:numCache>
                <c:formatCode>#,##0" Lekë"</c:formatCode>
                <c:ptCount val="10"/>
                <c:pt idx="0">
                  <c:v>607.6</c:v>
                </c:pt>
                <c:pt idx="1">
                  <c:v>164</c:v>
                </c:pt>
                <c:pt idx="2">
                  <c:v>398.4</c:v>
                </c:pt>
                <c:pt idx="3">
                  <c:v>961</c:v>
                </c:pt>
                <c:pt idx="4">
                  <c:v>403</c:v>
                </c:pt>
                <c:pt idx="5">
                  <c:v>405</c:v>
                </c:pt>
                <c:pt idx="6">
                  <c:v>136.1</c:v>
                </c:pt>
                <c:pt idx="7">
                  <c:v>280</c:v>
                </c:pt>
                <c:pt idx="8">
                  <c:v>180</c:v>
                </c:pt>
                <c:pt idx="9">
                  <c:v>353.5</c:v>
                </c:pt>
              </c:numCache>
            </c:numRef>
          </c:val>
        </c:ser>
        <c:gapWidth val="150"/>
        <c:overlap val="0"/>
        <c:axId val="47860345"/>
        <c:axId val="78706738"/>
      </c:barChart>
      <c:catAx>
        <c:axId val="4786034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Pjata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706738"/>
        <c:crosses val="autoZero"/>
        <c:auto val="1"/>
        <c:lblAlgn val="ctr"/>
        <c:lblOffset val="100"/>
        <c:noMultiLvlLbl val="0"/>
      </c:catAx>
      <c:valAx>
        <c:axId val="787067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Lekë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Lekë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86034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Struktura e Të Ardhurave (muaji i fundit)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Dashboard!B23</c:f>
              <c:strCache>
                <c:ptCount val="1"/>
                <c:pt idx="0">
                  <c:v>Vlera (Lekë)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Dashboard!$A$24:$A$26</c:f>
              <c:strCache>
                <c:ptCount val="3"/>
                <c:pt idx="0">
                  <c:v>COGS</c:v>
                </c:pt>
                <c:pt idx="1">
                  <c:v>Shpenzime Fikse</c:v>
                </c:pt>
                <c:pt idx="2">
                  <c:v>Fitim Neto</c:v>
                </c:pt>
              </c:strCache>
            </c:strRef>
          </c:cat>
          <c:val>
            <c:numRef>
              <c:f>Dashboard!$B$24:$B$26</c:f>
              <c:numCache>
                <c:formatCode>#,##0" Lekë"</c:formatCode>
                <c:ptCount val="3"/>
                <c:pt idx="0">
                  <c:v>10331</c:v>
                </c:pt>
                <c:pt idx="1">
                  <c:v>380000</c:v>
                </c:pt>
                <c:pt idx="2">
                  <c:v>-360781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7</xdr:row>
      <xdr:rowOff>176040</xdr:rowOff>
    </xdr:from>
    <xdr:to>
      <xdr:col>9</xdr:col>
      <xdr:colOff>118800</xdr:colOff>
      <xdr:row>23</xdr:row>
      <xdr:rowOff>7200</xdr:rowOff>
    </xdr:to>
    <xdr:graphicFrame>
      <xdr:nvGraphicFramePr>
        <xdr:cNvPr id="0" name="Chart 1"/>
        <xdr:cNvGraphicFramePr/>
      </xdr:nvGraphicFramePr>
      <xdr:xfrm>
        <a:off x="3806280" y="1804680"/>
        <a:ext cx="5759280" cy="28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21</xdr:row>
      <xdr:rowOff>175680</xdr:rowOff>
    </xdr:from>
    <xdr:to>
      <xdr:col>6</xdr:col>
      <xdr:colOff>513000</xdr:colOff>
      <xdr:row>37</xdr:row>
      <xdr:rowOff>7200</xdr:rowOff>
    </xdr:to>
    <xdr:graphicFrame>
      <xdr:nvGraphicFramePr>
        <xdr:cNvPr id="1" name="Chart 2"/>
        <xdr:cNvGraphicFramePr/>
      </xdr:nvGraphicFramePr>
      <xdr:xfrm>
        <a:off x="3806280" y="4471560"/>
        <a:ext cx="4319280" cy="28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14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</row>
    <row r="6" customFormat="false" ht="15" hidden="false" customHeight="false" outlineLevel="0" collapsed="false">
      <c r="A6" s="5" t="s">
        <v>4</v>
      </c>
      <c r="B6" s="5"/>
      <c r="C6" s="5"/>
      <c r="D6" s="5"/>
      <c r="E6" s="5"/>
      <c r="F6" s="5"/>
    </row>
    <row r="7" customFormat="false" ht="15" hidden="false" customHeight="false" outlineLevel="0" collapsed="false">
      <c r="A7" s="5" t="s">
        <v>5</v>
      </c>
      <c r="B7" s="5"/>
      <c r="C7" s="5"/>
      <c r="D7" s="5"/>
      <c r="E7" s="5"/>
      <c r="F7" s="5"/>
    </row>
    <row r="8" customFormat="false" ht="15" hidden="false" customHeight="false" outlineLevel="0" collapsed="false">
      <c r="A8" s="5" t="s">
        <v>6</v>
      </c>
      <c r="B8" s="5"/>
      <c r="C8" s="5"/>
      <c r="D8" s="5"/>
      <c r="E8" s="5"/>
      <c r="F8" s="5"/>
    </row>
    <row r="9" customFormat="false" ht="15" hidden="false" customHeight="false" outlineLevel="0" collapsed="false">
      <c r="A9" s="5" t="s">
        <v>7</v>
      </c>
      <c r="B9" s="5"/>
      <c r="C9" s="5"/>
      <c r="D9" s="5"/>
      <c r="E9" s="5"/>
      <c r="F9" s="5"/>
    </row>
    <row r="10" customFormat="false" ht="15" hidden="false" customHeight="false" outlineLevel="0" collapsed="false">
      <c r="A10" s="5" t="s">
        <v>8</v>
      </c>
      <c r="B10" s="5"/>
      <c r="C10" s="5"/>
      <c r="D10" s="5"/>
      <c r="E10" s="5"/>
      <c r="F10" s="5"/>
    </row>
    <row r="12" customFormat="false" ht="18" hidden="false" customHeight="true" outlineLevel="0" collapsed="false">
      <c r="A12" s="6" t="s">
        <v>9</v>
      </c>
      <c r="B12" s="6"/>
      <c r="C12" s="6"/>
      <c r="D12" s="6"/>
      <c r="E12" s="6"/>
      <c r="F12" s="6"/>
    </row>
    <row r="13" customFormat="false" ht="18" hidden="false" customHeight="true" outlineLevel="0" collapsed="false">
      <c r="A13" s="6"/>
      <c r="B13" s="6"/>
      <c r="C13" s="6"/>
      <c r="D13" s="6"/>
      <c r="E13" s="6"/>
      <c r="F13" s="6"/>
    </row>
    <row r="14" customFormat="false" ht="18" hidden="false" customHeight="true" outlineLevel="0" collapsed="false">
      <c r="A14" s="6"/>
      <c r="B14" s="6"/>
      <c r="C14" s="6"/>
      <c r="D14" s="6"/>
      <c r="E14" s="6"/>
      <c r="F14" s="6"/>
    </row>
    <row r="15" customFormat="false" ht="18" hidden="false" customHeight="true" outlineLevel="0" collapsed="false">
      <c r="A15" s="6"/>
      <c r="B15" s="6"/>
      <c r="C15" s="6"/>
      <c r="D15" s="6"/>
      <c r="E15" s="6"/>
      <c r="F15" s="6"/>
    </row>
    <row r="16" customFormat="false" ht="18" hidden="false" customHeight="true" outlineLevel="0" collapsed="false">
      <c r="A16" s="6"/>
      <c r="B16" s="6"/>
      <c r="C16" s="6"/>
      <c r="D16" s="6"/>
      <c r="E16" s="6"/>
      <c r="F16" s="6"/>
    </row>
    <row r="17" customFormat="false" ht="18" hidden="false" customHeight="true" outlineLevel="0" collapsed="false">
      <c r="A17" s="6"/>
      <c r="B17" s="6"/>
      <c r="C17" s="6"/>
      <c r="D17" s="6"/>
      <c r="E17" s="6"/>
      <c r="F17" s="6"/>
    </row>
    <row r="18" customFormat="false" ht="18" hidden="false" customHeight="true" outlineLevel="0" collapsed="false">
      <c r="A18" s="6"/>
      <c r="B18" s="6"/>
      <c r="C18" s="6"/>
      <c r="D18" s="6"/>
      <c r="E18" s="6"/>
      <c r="F18" s="6"/>
    </row>
    <row r="19" customFormat="false" ht="18" hidden="false" customHeight="true" outlineLevel="0" collapsed="false">
      <c r="A19" s="6"/>
      <c r="B19" s="6"/>
      <c r="C19" s="6"/>
      <c r="D19" s="6"/>
      <c r="E19" s="6"/>
      <c r="F19" s="6"/>
    </row>
    <row r="20" customFormat="false" ht="18" hidden="false" customHeight="true" outlineLevel="0" collapsed="false">
      <c r="A20" s="6"/>
      <c r="B20" s="6"/>
      <c r="C20" s="6"/>
      <c r="D20" s="6"/>
      <c r="E20" s="6"/>
      <c r="F20" s="6"/>
    </row>
  </sheetData>
  <mergeCells count="10">
    <mergeCell ref="A1:F1"/>
    <mergeCell ref="A2:F2"/>
    <mergeCell ref="A3:F3"/>
    <mergeCell ref="A5:F5"/>
    <mergeCell ref="A6:F6"/>
    <mergeCell ref="A7:F7"/>
    <mergeCell ref="A8:F8"/>
    <mergeCell ref="A9:F9"/>
    <mergeCell ref="A10:F10"/>
    <mergeCell ref="A12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7" width="12"/>
    <col collapsed="false" customWidth="true" hidden="false" outlineLevel="0" max="2" min="2" style="7" width="28"/>
    <col collapsed="false" customWidth="true" hidden="false" outlineLevel="0" max="3" min="3" style="7" width="10"/>
    <col collapsed="false" customWidth="true" hidden="false" outlineLevel="0" max="4" min="4" style="7" width="20"/>
  </cols>
  <sheetData>
    <row r="1" customFormat="false" ht="21.75" hidden="false" customHeight="true" outlineLevel="0" collapsed="false">
      <c r="A1" s="8" t="s">
        <v>10</v>
      </c>
      <c r="B1" s="8"/>
      <c r="C1" s="8"/>
      <c r="D1" s="8"/>
    </row>
    <row r="2" customFormat="false" ht="15.75" hidden="false" customHeight="true" outlineLevel="0" collapsed="false">
      <c r="A2" s="9" t="s">
        <v>11</v>
      </c>
      <c r="B2" s="9"/>
      <c r="C2" s="9"/>
      <c r="D2" s="9"/>
    </row>
    <row r="4" customFormat="false" ht="15" hidden="false" customHeight="true" outlineLevel="0" collapsed="false">
      <c r="A4" s="10" t="s">
        <v>12</v>
      </c>
      <c r="B4" s="10" t="s">
        <v>13</v>
      </c>
      <c r="C4" s="10" t="s">
        <v>14</v>
      </c>
      <c r="D4" s="10" t="s">
        <v>15</v>
      </c>
    </row>
    <row r="5" customFormat="false" ht="15" hidden="false" customHeight="true" outlineLevel="0" collapsed="false">
      <c r="A5" s="11" t="s">
        <v>16</v>
      </c>
      <c r="B5" s="11" t="s">
        <v>17</v>
      </c>
      <c r="C5" s="11" t="s">
        <v>18</v>
      </c>
      <c r="D5" s="12" t="n">
        <v>900</v>
      </c>
    </row>
    <row r="6" customFormat="false" ht="15" hidden="false" customHeight="true" outlineLevel="0" collapsed="false">
      <c r="A6" s="11" t="s">
        <v>19</v>
      </c>
      <c r="B6" s="11" t="s">
        <v>20</v>
      </c>
      <c r="C6" s="11" t="s">
        <v>18</v>
      </c>
      <c r="D6" s="12" t="n">
        <v>1100</v>
      </c>
    </row>
    <row r="7" customFormat="false" ht="15" hidden="false" customHeight="true" outlineLevel="0" collapsed="false">
      <c r="A7" s="11" t="s">
        <v>21</v>
      </c>
      <c r="B7" s="11" t="s">
        <v>22</v>
      </c>
      <c r="C7" s="11" t="s">
        <v>18</v>
      </c>
      <c r="D7" s="12" t="n">
        <v>450</v>
      </c>
    </row>
    <row r="8" customFormat="false" ht="15" hidden="false" customHeight="true" outlineLevel="0" collapsed="false">
      <c r="A8" s="11" t="s">
        <v>23</v>
      </c>
      <c r="B8" s="11" t="s">
        <v>24</v>
      </c>
      <c r="C8" s="11" t="s">
        <v>18</v>
      </c>
      <c r="D8" s="12" t="n">
        <v>1400</v>
      </c>
    </row>
    <row r="9" customFormat="false" ht="15" hidden="false" customHeight="true" outlineLevel="0" collapsed="false">
      <c r="A9" s="11" t="s">
        <v>25</v>
      </c>
      <c r="B9" s="11" t="s">
        <v>26</v>
      </c>
      <c r="C9" s="11" t="s">
        <v>27</v>
      </c>
      <c r="D9" s="12" t="n">
        <v>700</v>
      </c>
    </row>
    <row r="10" customFormat="false" ht="15" hidden="false" customHeight="true" outlineLevel="0" collapsed="false">
      <c r="A10" s="11" t="s">
        <v>28</v>
      </c>
      <c r="B10" s="11" t="s">
        <v>29</v>
      </c>
      <c r="C10" s="11" t="s">
        <v>18</v>
      </c>
      <c r="D10" s="12" t="n">
        <v>100</v>
      </c>
    </row>
    <row r="11" customFormat="false" ht="15" hidden="false" customHeight="true" outlineLevel="0" collapsed="false">
      <c r="A11" s="11" t="s">
        <v>30</v>
      </c>
      <c r="B11" s="11" t="s">
        <v>31</v>
      </c>
      <c r="C11" s="11" t="s">
        <v>18</v>
      </c>
      <c r="D11" s="12" t="n">
        <v>70</v>
      </c>
    </row>
    <row r="12" customFormat="false" ht="15" hidden="false" customHeight="true" outlineLevel="0" collapsed="false">
      <c r="A12" s="11" t="s">
        <v>32</v>
      </c>
      <c r="B12" s="11" t="s">
        <v>33</v>
      </c>
      <c r="C12" s="11" t="s">
        <v>18</v>
      </c>
      <c r="D12" s="12" t="n">
        <v>60</v>
      </c>
    </row>
    <row r="13" customFormat="false" ht="15" hidden="false" customHeight="true" outlineLevel="0" collapsed="false">
      <c r="A13" s="11" t="s">
        <v>34</v>
      </c>
      <c r="B13" s="11" t="s">
        <v>35</v>
      </c>
      <c r="C13" s="11" t="s">
        <v>18</v>
      </c>
      <c r="D13" s="12" t="n">
        <v>950</v>
      </c>
    </row>
    <row r="14" customFormat="false" ht="15" hidden="false" customHeight="true" outlineLevel="0" collapsed="false">
      <c r="A14" s="11" t="s">
        <v>36</v>
      </c>
      <c r="B14" s="11" t="s">
        <v>37</v>
      </c>
      <c r="C14" s="11" t="s">
        <v>18</v>
      </c>
      <c r="D14" s="12" t="n">
        <v>850</v>
      </c>
    </row>
    <row r="15" customFormat="false" ht="15" hidden="false" customHeight="true" outlineLevel="0" collapsed="false">
      <c r="A15" s="11" t="s">
        <v>38</v>
      </c>
      <c r="B15" s="11" t="s">
        <v>39</v>
      </c>
      <c r="C15" s="11" t="s">
        <v>18</v>
      </c>
      <c r="D15" s="12" t="n">
        <v>90</v>
      </c>
    </row>
    <row r="16" customFormat="false" ht="15" hidden="false" customHeight="true" outlineLevel="0" collapsed="false">
      <c r="A16" s="11" t="s">
        <v>40</v>
      </c>
      <c r="B16" s="11" t="s">
        <v>41</v>
      </c>
      <c r="C16" s="11" t="s">
        <v>42</v>
      </c>
      <c r="D16" s="12" t="n">
        <v>20</v>
      </c>
    </row>
    <row r="17" customFormat="false" ht="15" hidden="false" customHeight="true" outlineLevel="0" collapsed="false">
      <c r="A17" s="11" t="s">
        <v>43</v>
      </c>
      <c r="B17" s="11" t="s">
        <v>44</v>
      </c>
      <c r="C17" s="11" t="s">
        <v>27</v>
      </c>
      <c r="D17" s="12" t="n">
        <v>100</v>
      </c>
    </row>
    <row r="18" customFormat="false" ht="15" hidden="false" customHeight="true" outlineLevel="0" collapsed="false">
      <c r="A18" s="11" t="s">
        <v>45</v>
      </c>
      <c r="B18" s="11" t="s">
        <v>46</v>
      </c>
      <c r="C18" s="11" t="s">
        <v>18</v>
      </c>
      <c r="D18" s="12" t="n">
        <v>750</v>
      </c>
    </row>
    <row r="19" customFormat="false" ht="15" hidden="false" customHeight="true" outlineLevel="0" collapsed="false">
      <c r="A19" s="11" t="s">
        <v>47</v>
      </c>
      <c r="B19" s="11" t="s">
        <v>48</v>
      </c>
      <c r="C19" s="11" t="s">
        <v>18</v>
      </c>
      <c r="D19" s="12" t="n">
        <v>200</v>
      </c>
    </row>
    <row r="20" customFormat="false" ht="15" hidden="false" customHeight="true" outlineLevel="0" collapsed="false">
      <c r="A20" s="11" t="s">
        <v>49</v>
      </c>
      <c r="B20" s="11" t="s">
        <v>50</v>
      </c>
      <c r="C20" s="11" t="s">
        <v>18</v>
      </c>
      <c r="D20" s="12" t="n">
        <v>130</v>
      </c>
    </row>
    <row r="21" customFormat="false" ht="15" hidden="false" customHeight="true" outlineLevel="0" collapsed="false">
      <c r="A21" s="11" t="s">
        <v>51</v>
      </c>
      <c r="B21" s="11" t="s">
        <v>52</v>
      </c>
      <c r="C21" s="11" t="s">
        <v>18</v>
      </c>
      <c r="D21" s="12" t="n">
        <v>250</v>
      </c>
    </row>
    <row r="22" customFormat="false" ht="15" hidden="false" customHeight="true" outlineLevel="0" collapsed="false">
      <c r="A22" s="11" t="s">
        <v>53</v>
      </c>
      <c r="B22" s="11" t="s">
        <v>54</v>
      </c>
      <c r="C22" s="11" t="s">
        <v>42</v>
      </c>
      <c r="D22" s="12" t="n">
        <v>150</v>
      </c>
    </row>
    <row r="23" customFormat="false" ht="15" hidden="false" customHeight="true" outlineLevel="0" collapsed="false">
      <c r="A23" s="11" t="s">
        <v>55</v>
      </c>
      <c r="B23" s="11" t="s">
        <v>56</v>
      </c>
      <c r="C23" s="11" t="s">
        <v>27</v>
      </c>
      <c r="D23" s="12" t="n">
        <v>250</v>
      </c>
    </row>
    <row r="24" customFormat="false" ht="15" hidden="false" customHeight="true" outlineLevel="0" collapsed="false">
      <c r="A24" s="11" t="s">
        <v>57</v>
      </c>
      <c r="B24" s="11" t="s">
        <v>58</v>
      </c>
      <c r="C24" s="11" t="s">
        <v>27</v>
      </c>
      <c r="D24" s="12" t="n">
        <v>800</v>
      </c>
    </row>
    <row r="25" customFormat="false" ht="15" hidden="false" customHeight="true" outlineLevel="0" collapsed="false">
      <c r="A25" s="11" t="s">
        <v>59</v>
      </c>
      <c r="B25" s="11" t="s">
        <v>60</v>
      </c>
      <c r="C25" s="11" t="s">
        <v>42</v>
      </c>
      <c r="D25" s="12" t="n">
        <v>120</v>
      </c>
    </row>
    <row r="26" customFormat="false" ht="15" hidden="false" customHeight="true" outlineLevel="0" collapsed="false">
      <c r="A26" s="11" t="s">
        <v>61</v>
      </c>
      <c r="B26" s="11" t="s">
        <v>62</v>
      </c>
      <c r="C26" s="11" t="s">
        <v>18</v>
      </c>
      <c r="D26" s="12" t="n">
        <v>1600</v>
      </c>
    </row>
    <row r="27" customFormat="false" ht="15" hidden="false" customHeight="true" outlineLevel="0" collapsed="false">
      <c r="A27" s="11" t="s">
        <v>63</v>
      </c>
      <c r="B27" s="11" t="s">
        <v>64</v>
      </c>
      <c r="C27" s="11" t="s">
        <v>18</v>
      </c>
      <c r="D27" s="12" t="n">
        <v>110</v>
      </c>
    </row>
    <row r="28" customFormat="false" ht="15" hidden="false" customHeight="true" outlineLevel="0" collapsed="false">
      <c r="A28" s="11" t="s">
        <v>65</v>
      </c>
      <c r="B28" s="11" t="s">
        <v>66</v>
      </c>
      <c r="C28" s="11" t="s">
        <v>18</v>
      </c>
      <c r="D28" s="12" t="n">
        <v>130</v>
      </c>
    </row>
    <row r="29" customFormat="false" ht="15" hidden="false" customHeight="true" outlineLevel="0" collapsed="false">
      <c r="A29" s="11" t="s">
        <v>67</v>
      </c>
      <c r="B29" s="11" t="s">
        <v>68</v>
      </c>
      <c r="C29" s="11" t="s">
        <v>18</v>
      </c>
      <c r="D29" s="12" t="n">
        <v>280</v>
      </c>
    </row>
    <row r="30" customFormat="false" ht="15" hidden="false" customHeight="true" outlineLevel="0" collapsed="false">
      <c r="A30" s="13"/>
      <c r="B30" s="13"/>
      <c r="C30" s="13"/>
      <c r="D30" s="12"/>
    </row>
    <row r="31" customFormat="false" ht="15" hidden="false" customHeight="true" outlineLevel="0" collapsed="false">
      <c r="A31" s="13"/>
      <c r="B31" s="13"/>
      <c r="C31" s="13"/>
      <c r="D31" s="12"/>
    </row>
    <row r="32" customFormat="false" ht="15" hidden="false" customHeight="true" outlineLevel="0" collapsed="false">
      <c r="A32" s="13"/>
      <c r="B32" s="13"/>
      <c r="C32" s="13"/>
      <c r="D32" s="12"/>
    </row>
    <row r="33" customFormat="false" ht="15" hidden="false" customHeight="true" outlineLevel="0" collapsed="false">
      <c r="A33" s="13"/>
      <c r="B33" s="13"/>
      <c r="C33" s="13"/>
      <c r="D33" s="12"/>
    </row>
    <row r="34" customFormat="false" ht="15" hidden="false" customHeight="true" outlineLevel="0" collapsed="false">
      <c r="A34" s="13"/>
      <c r="B34" s="13"/>
      <c r="C34" s="13"/>
      <c r="D34" s="12"/>
    </row>
    <row r="35" customFormat="false" ht="15" hidden="false" customHeight="true" outlineLevel="0" collapsed="false">
      <c r="A35" s="13"/>
      <c r="B35" s="13"/>
      <c r="C35" s="13"/>
      <c r="D35" s="12"/>
    </row>
    <row r="36" customFormat="false" ht="15" hidden="false" customHeight="true" outlineLevel="0" collapsed="false">
      <c r="A36" s="13"/>
      <c r="B36" s="13"/>
      <c r="C36" s="13"/>
      <c r="D36" s="12"/>
    </row>
    <row r="37" customFormat="false" ht="15" hidden="false" customHeight="true" outlineLevel="0" collapsed="false">
      <c r="A37" s="13"/>
      <c r="B37" s="13"/>
      <c r="C37" s="13"/>
      <c r="D37" s="12"/>
    </row>
    <row r="38" customFormat="false" ht="15" hidden="false" customHeight="true" outlineLevel="0" collapsed="false">
      <c r="A38" s="13"/>
      <c r="B38" s="13"/>
      <c r="C38" s="13"/>
      <c r="D38" s="12"/>
    </row>
    <row r="39" customFormat="false" ht="15" hidden="false" customHeight="true" outlineLevel="0" collapsed="false">
      <c r="A39" s="13"/>
      <c r="B39" s="13"/>
      <c r="C39" s="13"/>
      <c r="D39" s="12"/>
    </row>
    <row r="40" customFormat="false" ht="15" hidden="false" customHeight="true" outlineLevel="0" collapsed="false">
      <c r="A40" s="13"/>
      <c r="B40" s="13"/>
      <c r="C40" s="13"/>
      <c r="D40" s="12"/>
    </row>
    <row r="41" customFormat="false" ht="15" hidden="false" customHeight="true" outlineLevel="0" collapsed="false">
      <c r="A41" s="13"/>
      <c r="B41" s="13"/>
      <c r="C41" s="13"/>
      <c r="D41" s="12"/>
    </row>
    <row r="42" customFormat="false" ht="15" hidden="false" customHeight="true" outlineLevel="0" collapsed="false">
      <c r="A42" s="13"/>
      <c r="B42" s="13"/>
      <c r="C42" s="13"/>
      <c r="D42" s="12"/>
    </row>
    <row r="43" customFormat="false" ht="15" hidden="false" customHeight="true" outlineLevel="0" collapsed="false">
      <c r="A43" s="13"/>
      <c r="B43" s="13"/>
      <c r="C43" s="13"/>
      <c r="D43" s="12"/>
    </row>
    <row r="44" customFormat="false" ht="15" hidden="false" customHeight="true" outlineLevel="0" collapsed="false">
      <c r="A44" s="13"/>
      <c r="B44" s="13"/>
      <c r="C44" s="13"/>
      <c r="D44" s="12"/>
    </row>
    <row r="45" customFormat="false" ht="15" hidden="false" customHeight="true" outlineLevel="0" collapsed="false">
      <c r="A45" s="13"/>
      <c r="B45" s="13"/>
      <c r="C45" s="13"/>
      <c r="D45" s="12"/>
    </row>
    <row r="46" customFormat="false" ht="15" hidden="false" customHeight="true" outlineLevel="0" collapsed="false">
      <c r="A46" s="13"/>
      <c r="B46" s="13"/>
      <c r="C46" s="13"/>
      <c r="D46" s="12"/>
    </row>
    <row r="47" customFormat="false" ht="15" hidden="false" customHeight="true" outlineLevel="0" collapsed="false">
      <c r="A47" s="13"/>
      <c r="B47" s="13"/>
      <c r="C47" s="13"/>
      <c r="D47" s="12"/>
    </row>
    <row r="48" customFormat="false" ht="15" hidden="false" customHeight="true" outlineLevel="0" collapsed="false">
      <c r="A48" s="13"/>
      <c r="B48" s="13"/>
      <c r="C48" s="13"/>
      <c r="D48" s="12"/>
    </row>
    <row r="49" customFormat="false" ht="15" hidden="false" customHeight="true" outlineLevel="0" collapsed="false">
      <c r="A49" s="13"/>
      <c r="B49" s="13"/>
      <c r="C49" s="13"/>
      <c r="D49" s="12"/>
    </row>
    <row r="50" customFormat="false" ht="15" hidden="false" customHeight="true" outlineLevel="0" collapsed="false">
      <c r="A50" s="13"/>
      <c r="B50" s="13"/>
      <c r="C50" s="13"/>
      <c r="D50" s="12"/>
    </row>
    <row r="51" customFormat="false" ht="15" hidden="false" customHeight="true" outlineLevel="0" collapsed="false">
      <c r="A51" s="13"/>
      <c r="B51" s="13"/>
      <c r="C51" s="13"/>
      <c r="D51" s="12"/>
    </row>
    <row r="52" customFormat="false" ht="15" hidden="false" customHeight="true" outlineLevel="0" collapsed="false">
      <c r="A52" s="13"/>
      <c r="B52" s="13"/>
      <c r="C52" s="13"/>
      <c r="D52" s="12"/>
    </row>
    <row r="53" customFormat="false" ht="15" hidden="false" customHeight="true" outlineLevel="0" collapsed="false">
      <c r="A53" s="13"/>
      <c r="B53" s="13"/>
      <c r="C53" s="13"/>
      <c r="D53" s="12"/>
    </row>
    <row r="54" customFormat="false" ht="15" hidden="false" customHeight="true" outlineLevel="0" collapsed="false">
      <c r="A54" s="13"/>
      <c r="B54" s="13"/>
      <c r="C54" s="13"/>
      <c r="D54" s="12"/>
    </row>
    <row r="55" customFormat="false" ht="15" hidden="false" customHeight="true" outlineLevel="0" collapsed="false">
      <c r="A55" s="13"/>
      <c r="B55" s="13"/>
      <c r="C55" s="13"/>
      <c r="D55" s="12"/>
    </row>
    <row r="56" customFormat="false" ht="15" hidden="false" customHeight="true" outlineLevel="0" collapsed="false">
      <c r="A56" s="13"/>
      <c r="B56" s="13"/>
      <c r="C56" s="13"/>
      <c r="D56" s="12"/>
    </row>
    <row r="57" customFormat="false" ht="15" hidden="false" customHeight="true" outlineLevel="0" collapsed="false">
      <c r="A57" s="13"/>
      <c r="B57" s="13"/>
      <c r="C57" s="13"/>
      <c r="D57" s="12"/>
    </row>
    <row r="58" customFormat="false" ht="15" hidden="false" customHeight="true" outlineLevel="0" collapsed="false">
      <c r="A58" s="13"/>
      <c r="B58" s="13"/>
      <c r="C58" s="13"/>
      <c r="D58" s="12"/>
    </row>
    <row r="59" customFormat="false" ht="15" hidden="false" customHeight="true" outlineLevel="0" collapsed="false">
      <c r="A59" s="13"/>
      <c r="B59" s="13"/>
      <c r="C59" s="13"/>
      <c r="D59" s="12"/>
    </row>
    <row r="60" customFormat="false" ht="15" hidden="false" customHeight="true" outlineLevel="0" collapsed="false">
      <c r="A60" s="13"/>
      <c r="B60" s="13"/>
      <c r="C60" s="13"/>
      <c r="D60" s="12"/>
    </row>
    <row r="61" customFormat="false" ht="15" hidden="false" customHeight="true" outlineLevel="0" collapsed="false">
      <c r="A61" s="13"/>
      <c r="B61" s="13"/>
      <c r="C61" s="13"/>
      <c r="D61" s="12"/>
    </row>
    <row r="62" customFormat="false" ht="15" hidden="false" customHeight="true" outlineLevel="0" collapsed="false">
      <c r="A62" s="13"/>
      <c r="B62" s="13"/>
      <c r="C62" s="13"/>
      <c r="D62" s="12"/>
    </row>
    <row r="63" customFormat="false" ht="15" hidden="false" customHeight="true" outlineLevel="0" collapsed="false">
      <c r="A63" s="13"/>
      <c r="B63" s="13"/>
      <c r="C63" s="13"/>
      <c r="D63" s="12"/>
    </row>
    <row r="64" customFormat="false" ht="15" hidden="false" customHeight="true" outlineLevel="0" collapsed="false">
      <c r="A64" s="13"/>
      <c r="B64" s="13"/>
      <c r="C64" s="13"/>
      <c r="D64" s="12"/>
    </row>
    <row r="65" customFormat="false" ht="15" hidden="false" customHeight="true" outlineLevel="0" collapsed="false">
      <c r="A65" s="13"/>
      <c r="B65" s="13"/>
      <c r="C65" s="13"/>
      <c r="D65" s="12"/>
    </row>
    <row r="66" customFormat="false" ht="15" hidden="false" customHeight="true" outlineLevel="0" collapsed="false">
      <c r="A66" s="13"/>
      <c r="B66" s="13"/>
      <c r="C66" s="13"/>
      <c r="D66" s="12"/>
    </row>
    <row r="67" customFormat="false" ht="15" hidden="false" customHeight="true" outlineLevel="0" collapsed="false">
      <c r="A67" s="13"/>
      <c r="B67" s="13"/>
      <c r="C67" s="13"/>
      <c r="D67" s="12"/>
    </row>
    <row r="68" customFormat="false" ht="15" hidden="false" customHeight="true" outlineLevel="0" collapsed="false">
      <c r="A68" s="13"/>
      <c r="B68" s="13"/>
      <c r="C68" s="13"/>
      <c r="D68" s="12"/>
    </row>
    <row r="69" customFormat="false" ht="15" hidden="false" customHeight="true" outlineLevel="0" collapsed="false">
      <c r="A69" s="13"/>
      <c r="B69" s="13"/>
      <c r="C69" s="13"/>
      <c r="D69" s="12"/>
    </row>
    <row r="70" customFormat="false" ht="15" hidden="false" customHeight="true" outlineLevel="0" collapsed="false">
      <c r="A70" s="13"/>
      <c r="B70" s="13"/>
      <c r="C70" s="13"/>
      <c r="D70" s="12"/>
    </row>
    <row r="71" customFormat="false" ht="15" hidden="false" customHeight="true" outlineLevel="0" collapsed="false">
      <c r="A71" s="13"/>
      <c r="B71" s="13"/>
      <c r="C71" s="13"/>
      <c r="D71" s="12"/>
    </row>
    <row r="72" customFormat="false" ht="15" hidden="false" customHeight="true" outlineLevel="0" collapsed="false">
      <c r="A72" s="13"/>
      <c r="B72" s="13"/>
      <c r="C72" s="13"/>
      <c r="D72" s="12"/>
    </row>
    <row r="73" customFormat="false" ht="15" hidden="false" customHeight="true" outlineLevel="0" collapsed="false">
      <c r="A73" s="13"/>
      <c r="B73" s="13"/>
      <c r="C73" s="13"/>
      <c r="D73" s="12"/>
    </row>
    <row r="74" customFormat="false" ht="15" hidden="false" customHeight="true" outlineLevel="0" collapsed="false">
      <c r="A74" s="13"/>
      <c r="B74" s="13"/>
      <c r="C74" s="13"/>
      <c r="D74" s="12"/>
    </row>
    <row r="75" customFormat="false" ht="15" hidden="false" customHeight="true" outlineLevel="0" collapsed="false">
      <c r="A75" s="13"/>
      <c r="B75" s="13"/>
      <c r="C75" s="13"/>
      <c r="D75" s="12"/>
    </row>
    <row r="76" customFormat="false" ht="15" hidden="false" customHeight="true" outlineLevel="0" collapsed="false">
      <c r="A76" s="13"/>
      <c r="B76" s="13"/>
      <c r="C76" s="13"/>
      <c r="D76" s="12"/>
    </row>
    <row r="77" customFormat="false" ht="15" hidden="false" customHeight="true" outlineLevel="0" collapsed="false">
      <c r="A77" s="13"/>
      <c r="B77" s="13"/>
      <c r="C77" s="13"/>
      <c r="D77" s="12"/>
    </row>
    <row r="78" customFormat="false" ht="15" hidden="false" customHeight="true" outlineLevel="0" collapsed="false">
      <c r="A78" s="13"/>
      <c r="B78" s="13"/>
      <c r="C78" s="13"/>
      <c r="D78" s="12"/>
    </row>
    <row r="79" customFormat="false" ht="15" hidden="false" customHeight="true" outlineLevel="0" collapsed="false">
      <c r="A79" s="13"/>
      <c r="B79" s="13"/>
      <c r="C79" s="13"/>
      <c r="D79" s="12"/>
    </row>
    <row r="80" customFormat="false" ht="15" hidden="false" customHeight="true" outlineLevel="0" collapsed="false">
      <c r="A80" s="13"/>
      <c r="B80" s="13"/>
      <c r="C80" s="13"/>
      <c r="D80" s="12"/>
    </row>
    <row r="81" customFormat="false" ht="15" hidden="false" customHeight="true" outlineLevel="0" collapsed="false">
      <c r="A81" s="13"/>
      <c r="B81" s="13"/>
      <c r="C81" s="13"/>
      <c r="D81" s="12"/>
    </row>
    <row r="82" customFormat="false" ht="15" hidden="false" customHeight="true" outlineLevel="0" collapsed="false">
      <c r="A82" s="13"/>
      <c r="B82" s="13"/>
      <c r="C82" s="13"/>
      <c r="D82" s="12"/>
    </row>
    <row r="83" customFormat="false" ht="15" hidden="false" customHeight="true" outlineLevel="0" collapsed="false">
      <c r="A83" s="13"/>
      <c r="B83" s="13"/>
      <c r="C83" s="13"/>
      <c r="D83" s="12"/>
    </row>
    <row r="84" customFormat="false" ht="15" hidden="false" customHeight="true" outlineLevel="0" collapsed="false">
      <c r="A84" s="13"/>
      <c r="B84" s="13"/>
      <c r="C84" s="13"/>
      <c r="D84" s="12"/>
    </row>
    <row r="85" customFormat="false" ht="15" hidden="false" customHeight="true" outlineLevel="0" collapsed="false">
      <c r="A85" s="13"/>
      <c r="B85" s="13"/>
      <c r="C85" s="13"/>
      <c r="D85" s="12"/>
    </row>
    <row r="86" customFormat="false" ht="15" hidden="false" customHeight="true" outlineLevel="0" collapsed="false">
      <c r="A86" s="13"/>
      <c r="B86" s="13"/>
      <c r="C86" s="13"/>
      <c r="D86" s="12"/>
    </row>
    <row r="87" customFormat="false" ht="15" hidden="false" customHeight="true" outlineLevel="0" collapsed="false">
      <c r="A87" s="13"/>
      <c r="B87" s="13"/>
      <c r="C87" s="13"/>
      <c r="D87" s="12"/>
    </row>
    <row r="88" customFormat="false" ht="15" hidden="false" customHeight="true" outlineLevel="0" collapsed="false">
      <c r="A88" s="13"/>
      <c r="B88" s="13"/>
      <c r="C88" s="13"/>
      <c r="D88" s="12"/>
    </row>
    <row r="89" customFormat="false" ht="15" hidden="false" customHeight="true" outlineLevel="0" collapsed="false">
      <c r="A89" s="13"/>
      <c r="B89" s="13"/>
      <c r="C89" s="13"/>
      <c r="D89" s="12"/>
    </row>
    <row r="90" customFormat="false" ht="15" hidden="false" customHeight="true" outlineLevel="0" collapsed="false">
      <c r="A90" s="13"/>
      <c r="B90" s="13"/>
      <c r="C90" s="13"/>
      <c r="D90" s="12"/>
    </row>
    <row r="91" customFormat="false" ht="15" hidden="false" customHeight="true" outlineLevel="0" collapsed="false">
      <c r="A91" s="13"/>
      <c r="B91" s="13"/>
      <c r="C91" s="13"/>
      <c r="D91" s="12"/>
    </row>
    <row r="92" customFormat="false" ht="15" hidden="false" customHeight="true" outlineLevel="0" collapsed="false">
      <c r="A92" s="13"/>
      <c r="B92" s="13"/>
      <c r="C92" s="13"/>
      <c r="D92" s="12"/>
    </row>
    <row r="93" customFormat="false" ht="15" hidden="false" customHeight="true" outlineLevel="0" collapsed="false">
      <c r="A93" s="13"/>
      <c r="B93" s="13"/>
      <c r="C93" s="13"/>
      <c r="D93" s="12"/>
    </row>
    <row r="94" customFormat="false" ht="15" hidden="false" customHeight="true" outlineLevel="0" collapsed="false">
      <c r="A94" s="13"/>
      <c r="B94" s="13"/>
      <c r="C94" s="13"/>
      <c r="D94" s="12"/>
    </row>
    <row r="95" customFormat="false" ht="15" hidden="false" customHeight="true" outlineLevel="0" collapsed="false">
      <c r="A95" s="13"/>
      <c r="B95" s="13"/>
      <c r="C95" s="13"/>
      <c r="D95" s="12"/>
    </row>
    <row r="96" customFormat="false" ht="15" hidden="false" customHeight="true" outlineLevel="0" collapsed="false">
      <c r="A96" s="13"/>
      <c r="B96" s="13"/>
      <c r="C96" s="13"/>
      <c r="D96" s="12"/>
    </row>
    <row r="97" customFormat="false" ht="15" hidden="false" customHeight="true" outlineLevel="0" collapsed="false">
      <c r="A97" s="13"/>
      <c r="B97" s="13"/>
      <c r="C97" s="13"/>
      <c r="D97" s="12"/>
    </row>
    <row r="98" customFormat="false" ht="15" hidden="false" customHeight="true" outlineLevel="0" collapsed="false">
      <c r="A98" s="13"/>
      <c r="B98" s="13"/>
      <c r="C98" s="13"/>
      <c r="D98" s="12"/>
    </row>
    <row r="99" customFormat="false" ht="15" hidden="false" customHeight="true" outlineLevel="0" collapsed="false">
      <c r="A99" s="13"/>
      <c r="B99" s="13"/>
      <c r="C99" s="13"/>
      <c r="D99" s="12"/>
    </row>
    <row r="100" customFormat="false" ht="15" hidden="false" customHeight="true" outlineLevel="0" collapsed="false">
      <c r="A100" s="13"/>
      <c r="B100" s="13"/>
      <c r="C100" s="13"/>
      <c r="D100" s="12"/>
    </row>
    <row r="101" customFormat="false" ht="15" hidden="false" customHeight="true" outlineLevel="0" collapsed="false">
      <c r="A101" s="13"/>
      <c r="B101" s="13"/>
      <c r="C101" s="13"/>
      <c r="D101" s="12"/>
    </row>
    <row r="102" customFormat="false" ht="15" hidden="false" customHeight="true" outlineLevel="0" collapsed="false">
      <c r="A102" s="13"/>
      <c r="B102" s="13"/>
      <c r="C102" s="13"/>
      <c r="D102" s="12"/>
    </row>
    <row r="103" customFormat="false" ht="15" hidden="false" customHeight="true" outlineLevel="0" collapsed="false">
      <c r="A103" s="13"/>
      <c r="B103" s="13"/>
      <c r="C103" s="13"/>
      <c r="D103" s="12"/>
    </row>
    <row r="104" customFormat="false" ht="15" hidden="false" customHeight="true" outlineLevel="0" collapsed="false">
      <c r="A104" s="13"/>
      <c r="B104" s="13"/>
      <c r="C104" s="13"/>
      <c r="D104" s="12"/>
    </row>
    <row r="107" customFormat="false" ht="15" hidden="false" customHeight="true" outlineLevel="0" collapsed="false">
      <c r="A107" s="14" t="s">
        <v>69</v>
      </c>
      <c r="B107" s="14"/>
      <c r="C107" s="14"/>
      <c r="D107" s="14"/>
    </row>
    <row r="108" customFormat="false" ht="15" hidden="false" customHeight="true" outlineLevel="0" collapsed="false">
      <c r="A108" s="14" t="s">
        <v>70</v>
      </c>
      <c r="B108" s="14"/>
      <c r="C108" s="14"/>
      <c r="D108" s="14"/>
    </row>
  </sheetData>
  <sheetProtection sheet="true" formatColumns="false" formatRows="false"/>
  <mergeCells count="4">
    <mergeCell ref="A1:D1"/>
    <mergeCell ref="A2:D2"/>
    <mergeCell ref="A107:D107"/>
    <mergeCell ref="A108:D10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7" width="11"/>
    <col collapsed="false" customWidth="true" hidden="false" outlineLevel="0" max="2" min="2" style="7" width="22"/>
    <col collapsed="false" customWidth="true" hidden="false" outlineLevel="0" max="3" min="3" style="7" width="12"/>
    <col collapsed="false" customWidth="true" hidden="false" outlineLevel="0" max="4" min="4" style="7" width="22"/>
    <col collapsed="false" customWidth="true" hidden="false" outlineLevel="0" max="5" min="5" style="7" width="9"/>
    <col collapsed="false" customWidth="true" hidden="false" outlineLevel="0" max="6" min="6" style="7" width="14"/>
    <col collapsed="false" customWidth="true" hidden="false" outlineLevel="0" max="8" min="7" style="7" width="16"/>
  </cols>
  <sheetData>
    <row r="1" customFormat="false" ht="21.75" hidden="false" customHeight="true" outlineLevel="0" collapsed="false">
      <c r="A1" s="8" t="s">
        <v>71</v>
      </c>
      <c r="B1" s="8"/>
      <c r="C1" s="8"/>
      <c r="D1" s="8"/>
      <c r="E1" s="8"/>
      <c r="F1" s="8"/>
      <c r="G1" s="8"/>
      <c r="H1" s="8"/>
    </row>
    <row r="2" customFormat="false" ht="15.75" hidden="false" customHeight="true" outlineLevel="0" collapsed="false">
      <c r="A2" s="9" t="s">
        <v>72</v>
      </c>
      <c r="B2" s="9"/>
      <c r="C2" s="9"/>
      <c r="D2" s="9"/>
      <c r="E2" s="9"/>
      <c r="F2" s="9"/>
      <c r="G2" s="9"/>
      <c r="H2" s="9"/>
    </row>
    <row r="4" customFormat="false" ht="23.25" hidden="false" customHeight="true" outlineLevel="0" collapsed="false">
      <c r="A4" s="10" t="s">
        <v>73</v>
      </c>
      <c r="B4" s="10" t="s">
        <v>74</v>
      </c>
      <c r="C4" s="10" t="s">
        <v>12</v>
      </c>
      <c r="D4" s="10" t="s">
        <v>13</v>
      </c>
      <c r="E4" s="10" t="s">
        <v>14</v>
      </c>
      <c r="F4" s="10" t="s">
        <v>75</v>
      </c>
      <c r="G4" s="10" t="s">
        <v>15</v>
      </c>
      <c r="H4" s="10" t="s">
        <v>76</v>
      </c>
    </row>
    <row r="5" customFormat="false" ht="15" hidden="false" customHeight="true" outlineLevel="0" collapsed="false">
      <c r="A5" s="12" t="s">
        <v>77</v>
      </c>
      <c r="B5" s="12" t="s">
        <v>78</v>
      </c>
      <c r="C5" s="12" t="s">
        <v>19</v>
      </c>
      <c r="D5" s="15" t="str">
        <f aca="false">IFERROR(INDEX(Përbërësit!$B$5:$B$104,MATCH(C5,Përbërësit!$A$5:$A$104,0)),"")</f>
        <v>Mish qengji</v>
      </c>
      <c r="E5" s="15" t="str">
        <f aca="false">IFERROR(INDEX(Përbërësit!$C$5:$C$104,MATCH(C5,Përbërësit!$A$5:$A$104,0)),"")</f>
        <v>kg</v>
      </c>
      <c r="F5" s="12" t="n">
        <v>0.2</v>
      </c>
      <c r="G5" s="16" t="n">
        <f aca="false">IFERROR(INDEX(Përbërësit!$D$5:$D$104,MATCH(C5,Përbërësit!$A$5:$A$104,0)),"")</f>
        <v>1100</v>
      </c>
      <c r="H5" s="17" t="n">
        <f aca="false">IF(OR(F5="",G5=""),"",F5*G5)</f>
        <v>220</v>
      </c>
    </row>
    <row r="6" customFormat="false" ht="15" hidden="false" customHeight="true" outlineLevel="0" collapsed="false">
      <c r="A6" s="12" t="s">
        <v>77</v>
      </c>
      <c r="B6" s="12" t="s">
        <v>78</v>
      </c>
      <c r="C6" s="12" t="s">
        <v>49</v>
      </c>
      <c r="D6" s="15" t="str">
        <f aca="false">IFERROR(INDEX(Përbërësit!$B$5:$B$104,MATCH(C6,Përbërësit!$A$5:$A$104,0)),"")</f>
        <v>Oriz</v>
      </c>
      <c r="E6" s="15" t="str">
        <f aca="false">IFERROR(INDEX(Përbërësit!$C$5:$C$104,MATCH(C6,Përbërësit!$A$5:$A$104,0)),"")</f>
        <v>kg</v>
      </c>
      <c r="F6" s="12" t="n">
        <v>0.08</v>
      </c>
      <c r="G6" s="16" t="n">
        <f aca="false">IFERROR(INDEX(Përbërësit!$D$5:$D$104,MATCH(C6,Përbërësit!$A$5:$A$104,0)),"")</f>
        <v>130</v>
      </c>
      <c r="H6" s="17" t="n">
        <f aca="false">IF(OR(F6="",G6=""),"",F6*G6)</f>
        <v>10.4</v>
      </c>
    </row>
    <row r="7" customFormat="false" ht="15" hidden="false" customHeight="true" outlineLevel="0" collapsed="false">
      <c r="A7" s="12" t="s">
        <v>77</v>
      </c>
      <c r="B7" s="12" t="s">
        <v>78</v>
      </c>
      <c r="C7" s="12" t="s">
        <v>67</v>
      </c>
      <c r="D7" s="15" t="str">
        <f aca="false">IFERROR(INDEX(Përbërësit!$B$5:$B$104,MATCH(C7,Përbërësit!$A$5:$A$104,0)),"")</f>
        <v>Kos</v>
      </c>
      <c r="E7" s="15" t="str">
        <f aca="false">IFERROR(INDEX(Përbërësit!$C$5:$C$104,MATCH(C7,Përbërësit!$A$5:$A$104,0)),"")</f>
        <v>kg</v>
      </c>
      <c r="F7" s="12" t="n">
        <v>0.15</v>
      </c>
      <c r="G7" s="16" t="n">
        <f aca="false">IFERROR(INDEX(Përbërësit!$D$5:$D$104,MATCH(C7,Përbërësit!$A$5:$A$104,0)),"")</f>
        <v>280</v>
      </c>
      <c r="H7" s="17" t="n">
        <f aca="false">IF(OR(F7="",G7=""),"",F7*G7)</f>
        <v>42</v>
      </c>
    </row>
    <row r="8" customFormat="false" ht="15" hidden="false" customHeight="true" outlineLevel="0" collapsed="false">
      <c r="A8" s="12" t="s">
        <v>77</v>
      </c>
      <c r="B8" s="12" t="s">
        <v>78</v>
      </c>
      <c r="C8" s="12" t="s">
        <v>40</v>
      </c>
      <c r="D8" s="15" t="str">
        <f aca="false">IFERROR(INDEX(Përbërësit!$B$5:$B$104,MATCH(C8,Përbërësit!$A$5:$A$104,0)),"")</f>
        <v>Vezë</v>
      </c>
      <c r="E8" s="15" t="str">
        <f aca="false">IFERROR(INDEX(Përbërësit!$C$5:$C$104,MATCH(C8,Përbërësit!$A$5:$A$104,0)),"")</f>
        <v>copë</v>
      </c>
      <c r="F8" s="12" t="n">
        <v>1</v>
      </c>
      <c r="G8" s="16" t="n">
        <f aca="false">IFERROR(INDEX(Përbërësit!$D$5:$D$104,MATCH(C8,Përbërësit!$A$5:$A$104,0)),"")</f>
        <v>20</v>
      </c>
      <c r="H8" s="17" t="n">
        <f aca="false">IF(OR(F8="",G8=""),"",F8*G8)</f>
        <v>20</v>
      </c>
    </row>
    <row r="9" customFormat="false" ht="15" hidden="false" customHeight="true" outlineLevel="0" collapsed="false">
      <c r="A9" s="12" t="s">
        <v>79</v>
      </c>
      <c r="B9" s="12" t="s">
        <v>80</v>
      </c>
      <c r="C9" s="12" t="s">
        <v>47</v>
      </c>
      <c r="D9" s="15" t="str">
        <f aca="false">IFERROR(INDEX(Përbërësit!$B$5:$B$104,MATCH(C9,Përbërësit!$A$5:$A$104,0)),"")</f>
        <v>Bukë (fletë byrek)</v>
      </c>
      <c r="E9" s="15" t="str">
        <f aca="false">IFERROR(INDEX(Përbërësit!$C$5:$C$104,MATCH(C9,Përbërësit!$A$5:$A$104,0)),"")</f>
        <v>kg</v>
      </c>
      <c r="F9" s="12" t="n">
        <v>0.15</v>
      </c>
      <c r="G9" s="16" t="n">
        <f aca="false">IFERROR(INDEX(Përbërësit!$D$5:$D$104,MATCH(C9,Përbërësit!$A$5:$A$104,0)),"")</f>
        <v>200</v>
      </c>
      <c r="H9" s="17" t="n">
        <f aca="false">IF(OR(F9="",G9=""),"",F9*G9)</f>
        <v>30</v>
      </c>
    </row>
    <row r="10" customFormat="false" ht="15" hidden="false" customHeight="true" outlineLevel="0" collapsed="false">
      <c r="A10" s="12" t="s">
        <v>79</v>
      </c>
      <c r="B10" s="12" t="s">
        <v>80</v>
      </c>
      <c r="C10" s="12" t="s">
        <v>19</v>
      </c>
      <c r="D10" s="15" t="str">
        <f aca="false">IFERROR(INDEX(Përbërësit!$B$5:$B$104,MATCH(C10,Përbërësit!$A$5:$A$104,0)),"")</f>
        <v>Mish qengji</v>
      </c>
      <c r="E10" s="15" t="str">
        <f aca="false">IFERROR(INDEX(Përbërësit!$C$5:$C$104,MATCH(C10,Përbërësit!$A$5:$A$104,0)),"")</f>
        <v>kg</v>
      </c>
      <c r="F10" s="12" t="n">
        <v>0.12</v>
      </c>
      <c r="G10" s="16" t="n">
        <f aca="false">IFERROR(INDEX(Përbërësit!$D$5:$D$104,MATCH(C10,Përbërësit!$A$5:$A$104,0)),"")</f>
        <v>1100</v>
      </c>
      <c r="H10" s="17" t="n">
        <f aca="false">IF(OR(F10="",G10=""),"",F10*G10)</f>
        <v>132</v>
      </c>
    </row>
    <row r="11" customFormat="false" ht="15" hidden="false" customHeight="true" outlineLevel="0" collapsed="false">
      <c r="A11" s="12" t="s">
        <v>79</v>
      </c>
      <c r="B11" s="12" t="s">
        <v>80</v>
      </c>
      <c r="C11" s="12" t="s">
        <v>32</v>
      </c>
      <c r="D11" s="15" t="str">
        <f aca="false">IFERROR(INDEX(Përbërësit!$B$5:$B$104,MATCH(C11,Përbërësit!$A$5:$A$104,0)),"")</f>
        <v>Qepë</v>
      </c>
      <c r="E11" s="15" t="str">
        <f aca="false">IFERROR(INDEX(Përbërësit!$C$5:$C$104,MATCH(C11,Përbërësit!$A$5:$A$104,0)),"")</f>
        <v>kg</v>
      </c>
      <c r="F11" s="12" t="n">
        <v>0.05</v>
      </c>
      <c r="G11" s="16" t="n">
        <f aca="false">IFERROR(INDEX(Përbërësit!$D$5:$D$104,MATCH(C11,Përbërësit!$A$5:$A$104,0)),"")</f>
        <v>60</v>
      </c>
      <c r="H11" s="17" t="n">
        <f aca="false">IF(OR(F11="",G11=""),"",F11*G11)</f>
        <v>3</v>
      </c>
    </row>
    <row r="12" customFormat="false" ht="15" hidden="false" customHeight="true" outlineLevel="0" collapsed="false">
      <c r="A12" s="12" t="s">
        <v>79</v>
      </c>
      <c r="B12" s="12" t="s">
        <v>80</v>
      </c>
      <c r="C12" s="12" t="s">
        <v>25</v>
      </c>
      <c r="D12" s="15" t="str">
        <f aca="false">IFERROR(INDEX(Përbërësit!$B$5:$B$104,MATCH(C12,Përbërësit!$A$5:$A$104,0)),"")</f>
        <v>Vaj ulliri</v>
      </c>
      <c r="E12" s="15" t="str">
        <f aca="false">IFERROR(INDEX(Përbërësit!$C$5:$C$104,MATCH(C12,Përbërësit!$A$5:$A$104,0)),"")</f>
        <v>lt</v>
      </c>
      <c r="F12" s="12" t="n">
        <v>0.03</v>
      </c>
      <c r="G12" s="16" t="n">
        <f aca="false">IFERROR(INDEX(Përbërësit!$D$5:$D$104,MATCH(C12,Përbërësit!$A$5:$A$104,0)),"")</f>
        <v>700</v>
      </c>
      <c r="H12" s="17" t="n">
        <f aca="false">IF(OR(F12="",G12=""),"",F12*G12)</f>
        <v>21</v>
      </c>
    </row>
    <row r="13" customFormat="false" ht="15" hidden="false" customHeight="true" outlineLevel="0" collapsed="false">
      <c r="A13" s="12" t="s">
        <v>81</v>
      </c>
      <c r="B13" s="12" t="s">
        <v>82</v>
      </c>
      <c r="C13" s="12" t="s">
        <v>19</v>
      </c>
      <c r="D13" s="15" t="str">
        <f aca="false">IFERROR(INDEX(Përbërësit!$B$5:$B$104,MATCH(C13,Përbërësit!$A$5:$A$104,0)),"")</f>
        <v>Mish qengji</v>
      </c>
      <c r="E13" s="15" t="str">
        <f aca="false">IFERROR(INDEX(Përbërësit!$C$5:$C$104,MATCH(C13,Përbërësit!$A$5:$A$104,0)),"")</f>
        <v>kg</v>
      </c>
      <c r="F13" s="12" t="n">
        <v>0.18</v>
      </c>
      <c r="G13" s="16" t="n">
        <f aca="false">IFERROR(INDEX(Përbërësit!$D$5:$D$104,MATCH(C13,Përbërësit!$A$5:$A$104,0)),"")</f>
        <v>1100</v>
      </c>
      <c r="H13" s="17" t="n">
        <f aca="false">IF(OR(F13="",G13=""),"",F13*G13)</f>
        <v>198</v>
      </c>
    </row>
    <row r="14" customFormat="false" ht="15" hidden="false" customHeight="true" outlineLevel="0" collapsed="false">
      <c r="A14" s="12" t="s">
        <v>81</v>
      </c>
      <c r="B14" s="12" t="s">
        <v>82</v>
      </c>
      <c r="C14" s="12" t="s">
        <v>32</v>
      </c>
      <c r="D14" s="15" t="str">
        <f aca="false">IFERROR(INDEX(Përbërësit!$B$5:$B$104,MATCH(C14,Përbërësit!$A$5:$A$104,0)),"")</f>
        <v>Qepë</v>
      </c>
      <c r="E14" s="15" t="str">
        <f aca="false">IFERROR(INDEX(Përbërësit!$C$5:$C$104,MATCH(C14,Përbërësit!$A$5:$A$104,0)),"")</f>
        <v>kg</v>
      </c>
      <c r="F14" s="12" t="n">
        <v>0.03</v>
      </c>
      <c r="G14" s="16" t="n">
        <f aca="false">IFERROR(INDEX(Përbërësit!$D$5:$D$104,MATCH(C14,Përbërësit!$A$5:$A$104,0)),"")</f>
        <v>60</v>
      </c>
      <c r="H14" s="17" t="n">
        <f aca="false">IF(OR(F14="",G14=""),"",F14*G14)</f>
        <v>1.8</v>
      </c>
    </row>
    <row r="15" customFormat="false" ht="15" hidden="false" customHeight="true" outlineLevel="0" collapsed="false">
      <c r="A15" s="12" t="s">
        <v>81</v>
      </c>
      <c r="B15" s="12" t="s">
        <v>82</v>
      </c>
      <c r="C15" s="12" t="s">
        <v>38</v>
      </c>
      <c r="D15" s="15" t="str">
        <f aca="false">IFERROR(INDEX(Përbërësit!$B$5:$B$104,MATCH(C15,Përbërësit!$A$5:$A$104,0)),"")</f>
        <v>Miell</v>
      </c>
      <c r="E15" s="15" t="str">
        <f aca="false">IFERROR(INDEX(Përbërësit!$C$5:$C$104,MATCH(C15,Përbërësit!$A$5:$A$104,0)),"")</f>
        <v>kg</v>
      </c>
      <c r="F15" s="12" t="n">
        <v>0.02</v>
      </c>
      <c r="G15" s="16" t="n">
        <f aca="false">IFERROR(INDEX(Përbërësit!$D$5:$D$104,MATCH(C15,Përbërësit!$A$5:$A$104,0)),"")</f>
        <v>90</v>
      </c>
      <c r="H15" s="17" t="n">
        <f aca="false">IF(OR(F15="",G15=""),"",F15*G15)</f>
        <v>1.8</v>
      </c>
    </row>
    <row r="16" customFormat="false" ht="15" hidden="false" customHeight="true" outlineLevel="0" collapsed="false">
      <c r="A16" s="12" t="s">
        <v>83</v>
      </c>
      <c r="B16" s="12" t="s">
        <v>84</v>
      </c>
      <c r="C16" s="12" t="s">
        <v>23</v>
      </c>
      <c r="D16" s="15" t="str">
        <f aca="false">IFERROR(INDEX(Përbërësit!$B$5:$B$104,MATCH(C16,Përbërësit!$A$5:$A$104,0)),"")</f>
        <v>Peshk (levrek)</v>
      </c>
      <c r="E16" s="15" t="str">
        <f aca="false">IFERROR(INDEX(Përbërësit!$C$5:$C$104,MATCH(C16,Përbërësit!$A$5:$A$104,0)),"")</f>
        <v>kg</v>
      </c>
      <c r="F16" s="12" t="n">
        <v>0.3</v>
      </c>
      <c r="G16" s="16" t="n">
        <f aca="false">IFERROR(INDEX(Përbërësit!$D$5:$D$104,MATCH(C16,Përbërësit!$A$5:$A$104,0)),"")</f>
        <v>1400</v>
      </c>
      <c r="H16" s="17" t="n">
        <f aca="false">IF(OR(F16="",G16=""),"",F16*G16)</f>
        <v>420</v>
      </c>
    </row>
    <row r="17" customFormat="false" ht="15" hidden="false" customHeight="true" outlineLevel="0" collapsed="false">
      <c r="A17" s="12" t="s">
        <v>83</v>
      </c>
      <c r="B17" s="12" t="s">
        <v>84</v>
      </c>
      <c r="C17" s="12" t="s">
        <v>25</v>
      </c>
      <c r="D17" s="15" t="str">
        <f aca="false">IFERROR(INDEX(Përbërësit!$B$5:$B$104,MATCH(C17,Përbërësit!$A$5:$A$104,0)),"")</f>
        <v>Vaj ulliri</v>
      </c>
      <c r="E17" s="15" t="str">
        <f aca="false">IFERROR(INDEX(Përbërësit!$C$5:$C$104,MATCH(C17,Përbërësit!$A$5:$A$104,0)),"")</f>
        <v>lt</v>
      </c>
      <c r="F17" s="12" t="n">
        <v>0.02</v>
      </c>
      <c r="G17" s="16" t="n">
        <f aca="false">IFERROR(INDEX(Përbërësit!$D$5:$D$104,MATCH(C17,Përbërësit!$A$5:$A$104,0)),"")</f>
        <v>700</v>
      </c>
      <c r="H17" s="17" t="n">
        <f aca="false">IF(OR(F17="",G17=""),"",F17*G17)</f>
        <v>14</v>
      </c>
    </row>
    <row r="18" customFormat="false" ht="15" hidden="false" customHeight="true" outlineLevel="0" collapsed="false">
      <c r="A18" s="12" t="s">
        <v>83</v>
      </c>
      <c r="B18" s="12" t="s">
        <v>84</v>
      </c>
      <c r="C18" s="12" t="s">
        <v>55</v>
      </c>
      <c r="D18" s="15" t="str">
        <f aca="false">IFERROR(INDEX(Përbërësit!$B$5:$B$104,MATCH(C18,Përbërësit!$A$5:$A$104,0)),"")</f>
        <v>Uthull/limon</v>
      </c>
      <c r="E18" s="15" t="str">
        <f aca="false">IFERROR(INDEX(Përbërësit!$C$5:$C$104,MATCH(C18,Përbërësit!$A$5:$A$104,0)),"")</f>
        <v>lt</v>
      </c>
      <c r="F18" s="12" t="n">
        <v>0.02</v>
      </c>
      <c r="G18" s="16" t="n">
        <f aca="false">IFERROR(INDEX(Përbërësit!$D$5:$D$104,MATCH(C18,Përbërësit!$A$5:$A$104,0)),"")</f>
        <v>250</v>
      </c>
      <c r="H18" s="17" t="n">
        <f aca="false">IF(OR(F18="",G18=""),"",F18*G18)</f>
        <v>5</v>
      </c>
    </row>
    <row r="19" customFormat="false" ht="15" hidden="false" customHeight="true" outlineLevel="0" collapsed="false">
      <c r="A19" s="12" t="s">
        <v>85</v>
      </c>
      <c r="B19" s="12" t="s">
        <v>86</v>
      </c>
      <c r="C19" s="12" t="s">
        <v>28</v>
      </c>
      <c r="D19" s="15" t="str">
        <f aca="false">IFERROR(INDEX(Përbërësit!$B$5:$B$104,MATCH(C19,Përbërësit!$A$5:$A$104,0)),"")</f>
        <v>Domate</v>
      </c>
      <c r="E19" s="15" t="str">
        <f aca="false">IFERROR(INDEX(Përbërësit!$C$5:$C$104,MATCH(C19,Përbërësit!$A$5:$A$104,0)),"")</f>
        <v>kg</v>
      </c>
      <c r="F19" s="12" t="n">
        <v>0.15</v>
      </c>
      <c r="G19" s="16" t="n">
        <f aca="false">IFERROR(INDEX(Përbërësit!$D$5:$D$104,MATCH(C19,Përbërësit!$A$5:$A$104,0)),"")</f>
        <v>100</v>
      </c>
      <c r="H19" s="17" t="n">
        <f aca="false">IF(OR(F19="",G19=""),"",F19*G19)</f>
        <v>15</v>
      </c>
    </row>
    <row r="20" customFormat="false" ht="15" hidden="false" customHeight="true" outlineLevel="0" collapsed="false">
      <c r="A20" s="12" t="s">
        <v>85</v>
      </c>
      <c r="B20" s="12" t="s">
        <v>86</v>
      </c>
      <c r="C20" s="12" t="s">
        <v>36</v>
      </c>
      <c r="D20" s="15" t="str">
        <f aca="false">IFERROR(INDEX(Përbërësit!$B$5:$B$104,MATCH(C20,Përbërësit!$A$5:$A$104,0)),"")</f>
        <v>Djathë feta</v>
      </c>
      <c r="E20" s="15" t="str">
        <f aca="false">IFERROR(INDEX(Përbërësit!$C$5:$C$104,MATCH(C20,Përbërësit!$A$5:$A$104,0)),"")</f>
        <v>kg</v>
      </c>
      <c r="F20" s="12" t="n">
        <v>0.08</v>
      </c>
      <c r="G20" s="16" t="n">
        <f aca="false">IFERROR(INDEX(Përbërësit!$D$5:$D$104,MATCH(C20,Përbërësit!$A$5:$A$104,0)),"")</f>
        <v>850</v>
      </c>
      <c r="H20" s="17" t="n">
        <f aca="false">IF(OR(F20="",G20=""),"",F20*G20)</f>
        <v>68</v>
      </c>
    </row>
    <row r="21" customFormat="false" ht="15" hidden="false" customHeight="true" outlineLevel="0" collapsed="false">
      <c r="A21" s="12" t="s">
        <v>85</v>
      </c>
      <c r="B21" s="12" t="s">
        <v>86</v>
      </c>
      <c r="C21" s="12" t="s">
        <v>25</v>
      </c>
      <c r="D21" s="15" t="str">
        <f aca="false">IFERROR(INDEX(Përbërësit!$B$5:$B$104,MATCH(C21,Përbërësit!$A$5:$A$104,0)),"")</f>
        <v>Vaj ulliri</v>
      </c>
      <c r="E21" s="15" t="str">
        <f aca="false">IFERROR(INDEX(Përbërësit!$C$5:$C$104,MATCH(C21,Përbërësit!$A$5:$A$104,0)),"")</f>
        <v>lt</v>
      </c>
      <c r="F21" s="12" t="n">
        <v>0.02</v>
      </c>
      <c r="G21" s="16" t="n">
        <f aca="false">IFERROR(INDEX(Përbërësit!$D$5:$D$104,MATCH(C21,Përbërësit!$A$5:$A$104,0)),"")</f>
        <v>700</v>
      </c>
      <c r="H21" s="17" t="n">
        <f aca="false">IF(OR(F21="",G21=""),"",F21*G21)</f>
        <v>14</v>
      </c>
    </row>
    <row r="22" customFormat="false" ht="15" hidden="false" customHeight="true" outlineLevel="0" collapsed="false">
      <c r="A22" s="12" t="s">
        <v>87</v>
      </c>
      <c r="B22" s="12" t="s">
        <v>88</v>
      </c>
      <c r="C22" s="12" t="s">
        <v>19</v>
      </c>
      <c r="D22" s="15" t="str">
        <f aca="false">IFERROR(INDEX(Përbërësit!$B$5:$B$104,MATCH(C22,Përbërësit!$A$5:$A$104,0)),"")</f>
        <v>Mish qengji</v>
      </c>
      <c r="E22" s="15" t="str">
        <f aca="false">IFERROR(INDEX(Përbërësit!$C$5:$C$104,MATCH(C22,Përbërësit!$A$5:$A$104,0)),"")</f>
        <v>kg</v>
      </c>
      <c r="F22" s="12" t="n">
        <v>0.1</v>
      </c>
      <c r="G22" s="16" t="n">
        <f aca="false">IFERROR(INDEX(Përbërësit!$D$5:$D$104,MATCH(C22,Përbërësit!$A$5:$A$104,0)),"")</f>
        <v>1100</v>
      </c>
      <c r="H22" s="17" t="n">
        <f aca="false">IF(OR(F22="",G22=""),"",F22*G22)</f>
        <v>110</v>
      </c>
    </row>
    <row r="23" customFormat="false" ht="15" hidden="false" customHeight="true" outlineLevel="0" collapsed="false">
      <c r="A23" s="12" t="s">
        <v>87</v>
      </c>
      <c r="B23" s="12" t="s">
        <v>88</v>
      </c>
      <c r="C23" s="12" t="s">
        <v>51</v>
      </c>
      <c r="D23" s="15" t="str">
        <f aca="false">IFERROR(INDEX(Përbërësit!$B$5:$B$104,MATCH(C23,Përbërësit!$A$5:$A$104,0)),"")</f>
        <v>Salcë domate</v>
      </c>
      <c r="E23" s="15" t="str">
        <f aca="false">IFERROR(INDEX(Përbërësit!$C$5:$C$104,MATCH(C23,Përbërësit!$A$5:$A$104,0)),"")</f>
        <v>kg</v>
      </c>
      <c r="F23" s="12" t="n">
        <v>0.1</v>
      </c>
      <c r="G23" s="16" t="n">
        <f aca="false">IFERROR(INDEX(Përbërësit!$D$5:$D$104,MATCH(C23,Përbërësit!$A$5:$A$104,0)),"")</f>
        <v>250</v>
      </c>
      <c r="H23" s="17" t="n">
        <f aca="false">IF(OR(F23="",G23=""),"",F23*G23)</f>
        <v>25</v>
      </c>
    </row>
    <row r="24" customFormat="false" ht="15" hidden="false" customHeight="true" outlineLevel="0" collapsed="false">
      <c r="A24" s="12" t="s">
        <v>87</v>
      </c>
      <c r="B24" s="12" t="s">
        <v>88</v>
      </c>
      <c r="C24" s="12" t="s">
        <v>28</v>
      </c>
      <c r="D24" s="15" t="str">
        <f aca="false">IFERROR(INDEX(Përbërësit!$B$5:$B$104,MATCH(C24,Përbërësit!$A$5:$A$104,0)),"")</f>
        <v>Domate</v>
      </c>
      <c r="E24" s="15" t="str">
        <f aca="false">IFERROR(INDEX(Përbërësit!$C$5:$C$104,MATCH(C24,Përbërësit!$A$5:$A$104,0)),"")</f>
        <v>kg</v>
      </c>
      <c r="F24" s="12" t="n">
        <v>0.1</v>
      </c>
      <c r="G24" s="16" t="n">
        <f aca="false">IFERROR(INDEX(Përbërësit!$D$5:$D$104,MATCH(C24,Përbërësit!$A$5:$A$104,0)),"")</f>
        <v>100</v>
      </c>
      <c r="H24" s="17" t="n">
        <f aca="false">IF(OR(F24="",G24=""),"",F24*G24)</f>
        <v>10</v>
      </c>
    </row>
    <row r="25" customFormat="false" ht="15" hidden="false" customHeight="true" outlineLevel="0" collapsed="false">
      <c r="A25" s="12" t="s">
        <v>89</v>
      </c>
      <c r="B25" s="12" t="s">
        <v>90</v>
      </c>
      <c r="C25" s="12" t="s">
        <v>61</v>
      </c>
      <c r="D25" s="15" t="str">
        <f aca="false">IFERROR(INDEX(Përbërësit!$B$5:$B$104,MATCH(C25,Përbërësit!$A$5:$A$104,0)),"")</f>
        <v>Kafe (dozë)</v>
      </c>
      <c r="E25" s="15" t="str">
        <f aca="false">IFERROR(INDEX(Përbërësit!$C$5:$C$104,MATCH(C25,Përbërësit!$A$5:$A$104,0)),"")</f>
        <v>kg</v>
      </c>
      <c r="F25" s="12" t="n">
        <v>0.008</v>
      </c>
      <c r="G25" s="16" t="n">
        <f aca="false">IFERROR(INDEX(Përbërësit!$D$5:$D$104,MATCH(C25,Përbërësit!$A$5:$A$104,0)),"")</f>
        <v>1600</v>
      </c>
      <c r="H25" s="17" t="n">
        <f aca="false">IF(OR(F25="",G25=""),"",F25*G25)</f>
        <v>12.8</v>
      </c>
    </row>
    <row r="26" customFormat="false" ht="15" hidden="false" customHeight="true" outlineLevel="0" collapsed="false">
      <c r="A26" s="12" t="s">
        <v>89</v>
      </c>
      <c r="B26" s="12" t="s">
        <v>90</v>
      </c>
      <c r="C26" s="12" t="s">
        <v>63</v>
      </c>
      <c r="D26" s="15" t="str">
        <f aca="false">IFERROR(INDEX(Përbërësit!$B$5:$B$104,MATCH(C26,Përbërësit!$A$5:$A$104,0)),"")</f>
        <v>Sheqer</v>
      </c>
      <c r="E26" s="15" t="str">
        <f aca="false">IFERROR(INDEX(Përbërësit!$C$5:$C$104,MATCH(C26,Përbërësit!$A$5:$A$104,0)),"")</f>
        <v>kg</v>
      </c>
      <c r="F26" s="12" t="n">
        <v>0.01</v>
      </c>
      <c r="G26" s="16" t="n">
        <f aca="false">IFERROR(INDEX(Përbërësit!$D$5:$D$104,MATCH(C26,Përbërësit!$A$5:$A$104,0)),"")</f>
        <v>110</v>
      </c>
      <c r="H26" s="17" t="n">
        <f aca="false">IF(OR(F26="",G26=""),"",F26*G26)</f>
        <v>1.1</v>
      </c>
    </row>
    <row r="27" customFormat="false" ht="15" hidden="false" customHeight="true" outlineLevel="0" collapsed="false">
      <c r="A27" s="12" t="s">
        <v>91</v>
      </c>
      <c r="B27" s="12" t="s">
        <v>92</v>
      </c>
      <c r="C27" s="12" t="s">
        <v>57</v>
      </c>
      <c r="D27" s="15" t="str">
        <f aca="false">IFERROR(INDEX(Përbërësit!$B$5:$B$104,MATCH(C27,Përbërësit!$A$5:$A$104,0)),"")</f>
        <v>Verë kuqe (gotë shërbimi)</v>
      </c>
      <c r="E27" s="15" t="str">
        <f aca="false">IFERROR(INDEX(Përbërësit!$C$5:$C$104,MATCH(C27,Përbërësit!$A$5:$A$104,0)),"")</f>
        <v>lt</v>
      </c>
      <c r="F27" s="12" t="n">
        <v>0.15</v>
      </c>
      <c r="G27" s="16" t="n">
        <f aca="false">IFERROR(INDEX(Përbërësit!$D$5:$D$104,MATCH(C27,Përbërësit!$A$5:$A$104,0)),"")</f>
        <v>800</v>
      </c>
      <c r="H27" s="17" t="n">
        <f aca="false">IF(OR(F27="",G27=""),"",F27*G27)</f>
        <v>120</v>
      </c>
    </row>
    <row r="28" customFormat="false" ht="15" hidden="false" customHeight="true" outlineLevel="0" collapsed="false">
      <c r="A28" s="12" t="s">
        <v>93</v>
      </c>
      <c r="B28" s="12" t="s">
        <v>60</v>
      </c>
      <c r="C28" s="12" t="s">
        <v>59</v>
      </c>
      <c r="D28" s="15" t="str">
        <f aca="false">IFERROR(INDEX(Përbërësit!$B$5:$B$104,MATCH(C28,Përbërësit!$A$5:$A$104,0)),"")</f>
        <v>Birrë (shishe)</v>
      </c>
      <c r="E28" s="15" t="str">
        <f aca="false">IFERROR(INDEX(Përbërësit!$C$5:$C$104,MATCH(C28,Përbërësit!$A$5:$A$104,0)),"")</f>
        <v>copë</v>
      </c>
      <c r="F28" s="12" t="n">
        <v>1</v>
      </c>
      <c r="G28" s="16" t="n">
        <f aca="false">IFERROR(INDEX(Përbërësit!$D$5:$D$104,MATCH(C28,Përbërësit!$A$5:$A$104,0)),"")</f>
        <v>120</v>
      </c>
      <c r="H28" s="17" t="n">
        <f aca="false">IF(OR(F28="",G28=""),"",F28*G28)</f>
        <v>120</v>
      </c>
    </row>
    <row r="29" customFormat="false" ht="15" hidden="false" customHeight="true" outlineLevel="0" collapsed="false">
      <c r="A29" s="12" t="s">
        <v>94</v>
      </c>
      <c r="B29" s="12" t="s">
        <v>95</v>
      </c>
      <c r="C29" s="12" t="s">
        <v>65</v>
      </c>
      <c r="D29" s="15" t="str">
        <f aca="false">IFERROR(INDEX(Përbërësit!$B$5:$B$104,MATCH(C29,Përbërësit!$A$5:$A$104,0)),"")</f>
        <v>Perime të përziera</v>
      </c>
      <c r="E29" s="15" t="str">
        <f aca="false">IFERROR(INDEX(Përbërësit!$C$5:$C$104,MATCH(C29,Përbërësit!$A$5:$A$104,0)),"")</f>
        <v>kg</v>
      </c>
      <c r="F29" s="12" t="n">
        <v>0.25</v>
      </c>
      <c r="G29" s="16" t="n">
        <f aca="false">IFERROR(INDEX(Përbërësit!$D$5:$D$104,MATCH(C29,Përbërësit!$A$5:$A$104,0)),"")</f>
        <v>130</v>
      </c>
      <c r="H29" s="17" t="n">
        <f aca="false">IF(OR(F29="",G29=""),"",F29*G29)</f>
        <v>32.5</v>
      </c>
    </row>
    <row r="30" customFormat="false" ht="15" hidden="false" customHeight="true" outlineLevel="0" collapsed="false">
      <c r="A30" s="12" t="s">
        <v>94</v>
      </c>
      <c r="B30" s="12" t="s">
        <v>95</v>
      </c>
      <c r="C30" s="12" t="s">
        <v>25</v>
      </c>
      <c r="D30" s="15" t="str">
        <f aca="false">IFERROR(INDEX(Përbërësit!$B$5:$B$104,MATCH(C30,Përbërësit!$A$5:$A$104,0)),"")</f>
        <v>Vaj ulliri</v>
      </c>
      <c r="E30" s="15" t="str">
        <f aca="false">IFERROR(INDEX(Përbërësit!$C$5:$C$104,MATCH(C30,Përbërësit!$A$5:$A$104,0)),"")</f>
        <v>lt</v>
      </c>
      <c r="F30" s="12" t="n">
        <v>0.02</v>
      </c>
      <c r="G30" s="16" t="n">
        <f aca="false">IFERROR(INDEX(Përbërësit!$D$5:$D$104,MATCH(C30,Përbërësit!$A$5:$A$104,0)),"")</f>
        <v>700</v>
      </c>
      <c r="H30" s="17" t="n">
        <f aca="false">IF(OR(F30="",G30=""),"",F30*G30)</f>
        <v>14</v>
      </c>
    </row>
    <row r="31" customFormat="false" ht="15" hidden="false" customHeight="true" outlineLevel="0" collapsed="false">
      <c r="A31" s="12"/>
      <c r="B31" s="12"/>
      <c r="C31" s="12"/>
      <c r="D31" s="15" t="str">
        <f aca="false">IFERROR(INDEX(Përbërësit!$B$5:$B$104,MATCH(C31,Përbërësit!$A$5:$A$104,0)),"")</f>
        <v/>
      </c>
      <c r="E31" s="15" t="str">
        <f aca="false">IFERROR(INDEX(Përbërësit!$C$5:$C$104,MATCH(C31,Përbërësit!$A$5:$A$104,0)),"")</f>
        <v/>
      </c>
      <c r="F31" s="12"/>
      <c r="G31" s="15" t="str">
        <f aca="false">IFERROR(INDEX(Përbërësit!$D$5:$D$104,MATCH(C31,Përbërësit!$A$5:$A$104,0)),"")</f>
        <v/>
      </c>
      <c r="H31" s="11" t="str">
        <f aca="false">IF(OR(F31="",G31=""),"",F31*G31)</f>
        <v/>
      </c>
    </row>
    <row r="32" customFormat="false" ht="15" hidden="false" customHeight="true" outlineLevel="0" collapsed="false">
      <c r="A32" s="12"/>
      <c r="B32" s="12"/>
      <c r="C32" s="12"/>
      <c r="D32" s="15" t="str">
        <f aca="false">IFERROR(INDEX(Përbërësit!$B$5:$B$104,MATCH(C32,Përbërësit!$A$5:$A$104,0)),"")</f>
        <v/>
      </c>
      <c r="E32" s="15" t="str">
        <f aca="false">IFERROR(INDEX(Përbërësit!$C$5:$C$104,MATCH(C32,Përbërësit!$A$5:$A$104,0)),"")</f>
        <v/>
      </c>
      <c r="F32" s="12"/>
      <c r="G32" s="15" t="str">
        <f aca="false">IFERROR(INDEX(Përbërësit!$D$5:$D$104,MATCH(C32,Përbërësit!$A$5:$A$104,0)),"")</f>
        <v/>
      </c>
      <c r="H32" s="11" t="str">
        <f aca="false">IF(OR(F32="",G32=""),"",F32*G32)</f>
        <v/>
      </c>
    </row>
    <row r="33" customFormat="false" ht="15" hidden="false" customHeight="true" outlineLevel="0" collapsed="false">
      <c r="A33" s="12"/>
      <c r="B33" s="12"/>
      <c r="C33" s="12"/>
      <c r="D33" s="15" t="str">
        <f aca="false">IFERROR(INDEX(Përbërësit!$B$5:$B$104,MATCH(C33,Përbërësit!$A$5:$A$104,0)),"")</f>
        <v/>
      </c>
      <c r="E33" s="15" t="str">
        <f aca="false">IFERROR(INDEX(Përbërësit!$C$5:$C$104,MATCH(C33,Përbërësit!$A$5:$A$104,0)),"")</f>
        <v/>
      </c>
      <c r="F33" s="12"/>
      <c r="G33" s="15" t="str">
        <f aca="false">IFERROR(INDEX(Përbërësit!$D$5:$D$104,MATCH(C33,Përbërësit!$A$5:$A$104,0)),"")</f>
        <v/>
      </c>
      <c r="H33" s="11" t="str">
        <f aca="false">IF(OR(F33="",G33=""),"",F33*G33)</f>
        <v/>
      </c>
    </row>
    <row r="34" customFormat="false" ht="15" hidden="false" customHeight="true" outlineLevel="0" collapsed="false">
      <c r="A34" s="12"/>
      <c r="B34" s="12"/>
      <c r="C34" s="12"/>
      <c r="D34" s="15" t="str">
        <f aca="false">IFERROR(INDEX(Përbërësit!$B$5:$B$104,MATCH(C34,Përbërësit!$A$5:$A$104,0)),"")</f>
        <v/>
      </c>
      <c r="E34" s="15" t="str">
        <f aca="false">IFERROR(INDEX(Përbërësit!$C$5:$C$104,MATCH(C34,Përbërësit!$A$5:$A$104,0)),"")</f>
        <v/>
      </c>
      <c r="F34" s="12"/>
      <c r="G34" s="15" t="str">
        <f aca="false">IFERROR(INDEX(Përbërësit!$D$5:$D$104,MATCH(C34,Përbërësit!$A$5:$A$104,0)),"")</f>
        <v/>
      </c>
      <c r="H34" s="11" t="str">
        <f aca="false">IF(OR(F34="",G34=""),"",F34*G34)</f>
        <v/>
      </c>
    </row>
    <row r="35" customFormat="false" ht="15" hidden="false" customHeight="true" outlineLevel="0" collapsed="false">
      <c r="A35" s="12"/>
      <c r="B35" s="12"/>
      <c r="C35" s="12"/>
      <c r="D35" s="15" t="str">
        <f aca="false">IFERROR(INDEX(Përbërësit!$B$5:$B$104,MATCH(C35,Përbërësit!$A$5:$A$104,0)),"")</f>
        <v/>
      </c>
      <c r="E35" s="15" t="str">
        <f aca="false">IFERROR(INDEX(Përbërësit!$C$5:$C$104,MATCH(C35,Përbërësit!$A$5:$A$104,0)),"")</f>
        <v/>
      </c>
      <c r="F35" s="12"/>
      <c r="G35" s="15" t="str">
        <f aca="false">IFERROR(INDEX(Përbërësit!$D$5:$D$104,MATCH(C35,Përbërësit!$A$5:$A$104,0)),"")</f>
        <v/>
      </c>
      <c r="H35" s="11" t="str">
        <f aca="false">IF(OR(F35="",G35=""),"",F35*G35)</f>
        <v/>
      </c>
    </row>
    <row r="36" customFormat="false" ht="15" hidden="false" customHeight="true" outlineLevel="0" collapsed="false">
      <c r="A36" s="12"/>
      <c r="B36" s="12"/>
      <c r="C36" s="12"/>
      <c r="D36" s="15" t="str">
        <f aca="false">IFERROR(INDEX(Përbërësit!$B$5:$B$104,MATCH(C36,Përbërësit!$A$5:$A$104,0)),"")</f>
        <v/>
      </c>
      <c r="E36" s="15" t="str">
        <f aca="false">IFERROR(INDEX(Përbërësit!$C$5:$C$104,MATCH(C36,Përbërësit!$A$5:$A$104,0)),"")</f>
        <v/>
      </c>
      <c r="F36" s="12"/>
      <c r="G36" s="15" t="str">
        <f aca="false">IFERROR(INDEX(Përbërësit!$D$5:$D$104,MATCH(C36,Përbërësit!$A$5:$A$104,0)),"")</f>
        <v/>
      </c>
      <c r="H36" s="11" t="str">
        <f aca="false">IF(OR(F36="",G36=""),"",F36*G36)</f>
        <v/>
      </c>
    </row>
    <row r="37" customFormat="false" ht="15" hidden="false" customHeight="true" outlineLevel="0" collapsed="false">
      <c r="A37" s="12"/>
      <c r="B37" s="12"/>
      <c r="C37" s="12"/>
      <c r="D37" s="15" t="str">
        <f aca="false">IFERROR(INDEX(Përbërësit!$B$5:$B$104,MATCH(C37,Përbërësit!$A$5:$A$104,0)),"")</f>
        <v/>
      </c>
      <c r="E37" s="15" t="str">
        <f aca="false">IFERROR(INDEX(Përbërësit!$C$5:$C$104,MATCH(C37,Përbërësit!$A$5:$A$104,0)),"")</f>
        <v/>
      </c>
      <c r="F37" s="12"/>
      <c r="G37" s="15" t="str">
        <f aca="false">IFERROR(INDEX(Përbërësit!$D$5:$D$104,MATCH(C37,Përbërësit!$A$5:$A$104,0)),"")</f>
        <v/>
      </c>
      <c r="H37" s="11" t="str">
        <f aca="false">IF(OR(F37="",G37=""),"",F37*G37)</f>
        <v/>
      </c>
    </row>
    <row r="38" customFormat="false" ht="15" hidden="false" customHeight="true" outlineLevel="0" collapsed="false">
      <c r="A38" s="12"/>
      <c r="B38" s="12"/>
      <c r="C38" s="12"/>
      <c r="D38" s="15" t="str">
        <f aca="false">IFERROR(INDEX(Përbërësit!$B$5:$B$104,MATCH(C38,Përbërësit!$A$5:$A$104,0)),"")</f>
        <v/>
      </c>
      <c r="E38" s="15" t="str">
        <f aca="false">IFERROR(INDEX(Përbërësit!$C$5:$C$104,MATCH(C38,Përbërësit!$A$5:$A$104,0)),"")</f>
        <v/>
      </c>
      <c r="F38" s="12"/>
      <c r="G38" s="15" t="str">
        <f aca="false">IFERROR(INDEX(Përbërësit!$D$5:$D$104,MATCH(C38,Përbërësit!$A$5:$A$104,0)),"")</f>
        <v/>
      </c>
      <c r="H38" s="11" t="str">
        <f aca="false">IF(OR(F38="",G38=""),"",F38*G38)</f>
        <v/>
      </c>
    </row>
    <row r="39" customFormat="false" ht="15" hidden="false" customHeight="true" outlineLevel="0" collapsed="false">
      <c r="A39" s="12"/>
      <c r="B39" s="12"/>
      <c r="C39" s="12"/>
      <c r="D39" s="15" t="str">
        <f aca="false">IFERROR(INDEX(Përbërësit!$B$5:$B$104,MATCH(C39,Përbërësit!$A$5:$A$104,0)),"")</f>
        <v/>
      </c>
      <c r="E39" s="15" t="str">
        <f aca="false">IFERROR(INDEX(Përbërësit!$C$5:$C$104,MATCH(C39,Përbërësit!$A$5:$A$104,0)),"")</f>
        <v/>
      </c>
      <c r="F39" s="12"/>
      <c r="G39" s="15" t="str">
        <f aca="false">IFERROR(INDEX(Përbërësit!$D$5:$D$104,MATCH(C39,Përbërësit!$A$5:$A$104,0)),"")</f>
        <v/>
      </c>
      <c r="H39" s="11" t="str">
        <f aca="false">IF(OR(F39="",G39=""),"",F39*G39)</f>
        <v/>
      </c>
    </row>
    <row r="40" customFormat="false" ht="15" hidden="false" customHeight="true" outlineLevel="0" collapsed="false">
      <c r="A40" s="12"/>
      <c r="B40" s="12"/>
      <c r="C40" s="12"/>
      <c r="D40" s="15" t="str">
        <f aca="false">IFERROR(INDEX(Përbërësit!$B$5:$B$104,MATCH(C40,Përbërësit!$A$5:$A$104,0)),"")</f>
        <v/>
      </c>
      <c r="E40" s="15" t="str">
        <f aca="false">IFERROR(INDEX(Përbërësit!$C$5:$C$104,MATCH(C40,Përbërësit!$A$5:$A$104,0)),"")</f>
        <v/>
      </c>
      <c r="F40" s="12"/>
      <c r="G40" s="15" t="str">
        <f aca="false">IFERROR(INDEX(Përbërësit!$D$5:$D$104,MATCH(C40,Përbërësit!$A$5:$A$104,0)),"")</f>
        <v/>
      </c>
      <c r="H40" s="11" t="str">
        <f aca="false">IF(OR(F40="",G40=""),"",F40*G40)</f>
        <v/>
      </c>
    </row>
    <row r="41" customFormat="false" ht="15" hidden="false" customHeight="true" outlineLevel="0" collapsed="false">
      <c r="A41" s="12"/>
      <c r="B41" s="12"/>
      <c r="C41" s="12"/>
      <c r="D41" s="15" t="str">
        <f aca="false">IFERROR(INDEX(Përbërësit!$B$5:$B$104,MATCH(C41,Përbërësit!$A$5:$A$104,0)),"")</f>
        <v/>
      </c>
      <c r="E41" s="15" t="str">
        <f aca="false">IFERROR(INDEX(Përbërësit!$C$5:$C$104,MATCH(C41,Përbërësit!$A$5:$A$104,0)),"")</f>
        <v/>
      </c>
      <c r="F41" s="12"/>
      <c r="G41" s="15" t="str">
        <f aca="false">IFERROR(INDEX(Përbërësit!$D$5:$D$104,MATCH(C41,Përbërësit!$A$5:$A$104,0)),"")</f>
        <v/>
      </c>
      <c r="H41" s="11" t="str">
        <f aca="false">IF(OR(F41="",G41=""),"",F41*G41)</f>
        <v/>
      </c>
    </row>
    <row r="42" customFormat="false" ht="15" hidden="false" customHeight="true" outlineLevel="0" collapsed="false">
      <c r="A42" s="12"/>
      <c r="B42" s="12"/>
      <c r="C42" s="12"/>
      <c r="D42" s="15" t="str">
        <f aca="false">IFERROR(INDEX(Përbërësit!$B$5:$B$104,MATCH(C42,Përbërësit!$A$5:$A$104,0)),"")</f>
        <v/>
      </c>
      <c r="E42" s="15" t="str">
        <f aca="false">IFERROR(INDEX(Përbërësit!$C$5:$C$104,MATCH(C42,Përbërësit!$A$5:$A$104,0)),"")</f>
        <v/>
      </c>
      <c r="F42" s="12"/>
      <c r="G42" s="15" t="str">
        <f aca="false">IFERROR(INDEX(Përbërësit!$D$5:$D$104,MATCH(C42,Përbërësit!$A$5:$A$104,0)),"")</f>
        <v/>
      </c>
      <c r="H42" s="11" t="str">
        <f aca="false">IF(OR(F42="",G42=""),"",F42*G42)</f>
        <v/>
      </c>
    </row>
    <row r="43" customFormat="false" ht="15" hidden="false" customHeight="true" outlineLevel="0" collapsed="false">
      <c r="A43" s="12"/>
      <c r="B43" s="12"/>
      <c r="C43" s="12"/>
      <c r="D43" s="15" t="str">
        <f aca="false">IFERROR(INDEX(Përbërësit!$B$5:$B$104,MATCH(C43,Përbërësit!$A$5:$A$104,0)),"")</f>
        <v/>
      </c>
      <c r="E43" s="15" t="str">
        <f aca="false">IFERROR(INDEX(Përbërësit!$C$5:$C$104,MATCH(C43,Përbërësit!$A$5:$A$104,0)),"")</f>
        <v/>
      </c>
      <c r="F43" s="12"/>
      <c r="G43" s="15" t="str">
        <f aca="false">IFERROR(INDEX(Përbërësit!$D$5:$D$104,MATCH(C43,Përbërësit!$A$5:$A$104,0)),"")</f>
        <v/>
      </c>
      <c r="H43" s="11" t="str">
        <f aca="false">IF(OR(F43="",G43=""),"",F43*G43)</f>
        <v/>
      </c>
    </row>
    <row r="44" customFormat="false" ht="15" hidden="false" customHeight="true" outlineLevel="0" collapsed="false">
      <c r="A44" s="12"/>
      <c r="B44" s="12"/>
      <c r="C44" s="12"/>
      <c r="D44" s="15" t="str">
        <f aca="false">IFERROR(INDEX(Përbërësit!$B$5:$B$104,MATCH(C44,Përbërësit!$A$5:$A$104,0)),"")</f>
        <v/>
      </c>
      <c r="E44" s="15" t="str">
        <f aca="false">IFERROR(INDEX(Përbërësit!$C$5:$C$104,MATCH(C44,Përbërësit!$A$5:$A$104,0)),"")</f>
        <v/>
      </c>
      <c r="F44" s="12"/>
      <c r="G44" s="15" t="str">
        <f aca="false">IFERROR(INDEX(Përbërësit!$D$5:$D$104,MATCH(C44,Përbërësit!$A$5:$A$104,0)),"")</f>
        <v/>
      </c>
      <c r="H44" s="11" t="str">
        <f aca="false">IF(OR(F44="",G44=""),"",F44*G44)</f>
        <v/>
      </c>
    </row>
    <row r="45" customFormat="false" ht="15" hidden="false" customHeight="true" outlineLevel="0" collapsed="false">
      <c r="A45" s="12"/>
      <c r="B45" s="12"/>
      <c r="C45" s="12"/>
      <c r="D45" s="15" t="str">
        <f aca="false">IFERROR(INDEX(Përbërësit!$B$5:$B$104,MATCH(C45,Përbërësit!$A$5:$A$104,0)),"")</f>
        <v/>
      </c>
      <c r="E45" s="15" t="str">
        <f aca="false">IFERROR(INDEX(Përbërësit!$C$5:$C$104,MATCH(C45,Përbërësit!$A$5:$A$104,0)),"")</f>
        <v/>
      </c>
      <c r="F45" s="12"/>
      <c r="G45" s="15" t="str">
        <f aca="false">IFERROR(INDEX(Përbërësit!$D$5:$D$104,MATCH(C45,Përbërësit!$A$5:$A$104,0)),"")</f>
        <v/>
      </c>
      <c r="H45" s="11" t="str">
        <f aca="false">IF(OR(F45="",G45=""),"",F45*G45)</f>
        <v/>
      </c>
    </row>
    <row r="46" customFormat="false" ht="15" hidden="false" customHeight="true" outlineLevel="0" collapsed="false">
      <c r="A46" s="12"/>
      <c r="B46" s="12"/>
      <c r="C46" s="12"/>
      <c r="D46" s="15" t="str">
        <f aca="false">IFERROR(INDEX(Përbërësit!$B$5:$B$104,MATCH(C46,Përbërësit!$A$5:$A$104,0)),"")</f>
        <v/>
      </c>
      <c r="E46" s="15" t="str">
        <f aca="false">IFERROR(INDEX(Përbërësit!$C$5:$C$104,MATCH(C46,Përbërësit!$A$5:$A$104,0)),"")</f>
        <v/>
      </c>
      <c r="F46" s="12"/>
      <c r="G46" s="15" t="str">
        <f aca="false">IFERROR(INDEX(Përbërësit!$D$5:$D$104,MATCH(C46,Përbërësit!$A$5:$A$104,0)),"")</f>
        <v/>
      </c>
      <c r="H46" s="11" t="str">
        <f aca="false">IF(OR(F46="",G46=""),"",F46*G46)</f>
        <v/>
      </c>
    </row>
    <row r="47" customFormat="false" ht="15" hidden="false" customHeight="true" outlineLevel="0" collapsed="false">
      <c r="A47" s="12"/>
      <c r="B47" s="12"/>
      <c r="C47" s="12"/>
      <c r="D47" s="15" t="str">
        <f aca="false">IFERROR(INDEX(Përbërësit!$B$5:$B$104,MATCH(C47,Përbërësit!$A$5:$A$104,0)),"")</f>
        <v/>
      </c>
      <c r="E47" s="15" t="str">
        <f aca="false">IFERROR(INDEX(Përbërësit!$C$5:$C$104,MATCH(C47,Përbërësit!$A$5:$A$104,0)),"")</f>
        <v/>
      </c>
      <c r="F47" s="12"/>
      <c r="G47" s="15" t="str">
        <f aca="false">IFERROR(INDEX(Përbërësit!$D$5:$D$104,MATCH(C47,Përbërësit!$A$5:$A$104,0)),"")</f>
        <v/>
      </c>
      <c r="H47" s="11" t="str">
        <f aca="false">IF(OR(F47="",G47=""),"",F47*G47)</f>
        <v/>
      </c>
    </row>
    <row r="48" customFormat="false" ht="15" hidden="false" customHeight="true" outlineLevel="0" collapsed="false">
      <c r="A48" s="12"/>
      <c r="B48" s="12"/>
      <c r="C48" s="12"/>
      <c r="D48" s="15" t="str">
        <f aca="false">IFERROR(INDEX(Përbërësit!$B$5:$B$104,MATCH(C48,Përbërësit!$A$5:$A$104,0)),"")</f>
        <v/>
      </c>
      <c r="E48" s="15" t="str">
        <f aca="false">IFERROR(INDEX(Përbërësit!$C$5:$C$104,MATCH(C48,Përbërësit!$A$5:$A$104,0)),"")</f>
        <v/>
      </c>
      <c r="F48" s="12"/>
      <c r="G48" s="15" t="str">
        <f aca="false">IFERROR(INDEX(Përbërësit!$D$5:$D$104,MATCH(C48,Përbërësit!$A$5:$A$104,0)),"")</f>
        <v/>
      </c>
      <c r="H48" s="11" t="str">
        <f aca="false">IF(OR(F48="",G48=""),"",F48*G48)</f>
        <v/>
      </c>
    </row>
    <row r="49" customFormat="false" ht="15" hidden="false" customHeight="true" outlineLevel="0" collapsed="false">
      <c r="A49" s="12"/>
      <c r="B49" s="12"/>
      <c r="C49" s="12"/>
      <c r="D49" s="15" t="str">
        <f aca="false">IFERROR(INDEX(Përbërësit!$B$5:$B$104,MATCH(C49,Përbërësit!$A$5:$A$104,0)),"")</f>
        <v/>
      </c>
      <c r="E49" s="15" t="str">
        <f aca="false">IFERROR(INDEX(Përbërësit!$C$5:$C$104,MATCH(C49,Përbërësit!$A$5:$A$104,0)),"")</f>
        <v/>
      </c>
      <c r="F49" s="12"/>
      <c r="G49" s="15" t="str">
        <f aca="false">IFERROR(INDEX(Përbërësit!$D$5:$D$104,MATCH(C49,Përbërësit!$A$5:$A$104,0)),"")</f>
        <v/>
      </c>
      <c r="H49" s="11" t="str">
        <f aca="false">IF(OR(F49="",G49=""),"",F49*G49)</f>
        <v/>
      </c>
    </row>
    <row r="50" customFormat="false" ht="15" hidden="false" customHeight="true" outlineLevel="0" collapsed="false">
      <c r="A50" s="12"/>
      <c r="B50" s="12"/>
      <c r="C50" s="12"/>
      <c r="D50" s="15" t="str">
        <f aca="false">IFERROR(INDEX(Përbërësit!$B$5:$B$104,MATCH(C50,Përbërësit!$A$5:$A$104,0)),"")</f>
        <v/>
      </c>
      <c r="E50" s="15" t="str">
        <f aca="false">IFERROR(INDEX(Përbërësit!$C$5:$C$104,MATCH(C50,Përbërësit!$A$5:$A$104,0)),"")</f>
        <v/>
      </c>
      <c r="F50" s="12"/>
      <c r="G50" s="15" t="str">
        <f aca="false">IFERROR(INDEX(Përbërësit!$D$5:$D$104,MATCH(C50,Përbërësit!$A$5:$A$104,0)),"")</f>
        <v/>
      </c>
      <c r="H50" s="11" t="str">
        <f aca="false">IF(OR(F50="",G50=""),"",F50*G50)</f>
        <v/>
      </c>
    </row>
    <row r="51" customFormat="false" ht="15" hidden="false" customHeight="true" outlineLevel="0" collapsed="false">
      <c r="A51" s="12"/>
      <c r="B51" s="12"/>
      <c r="C51" s="12"/>
      <c r="D51" s="15" t="str">
        <f aca="false">IFERROR(INDEX(Përbërësit!$B$5:$B$104,MATCH(C51,Përbërësit!$A$5:$A$104,0)),"")</f>
        <v/>
      </c>
      <c r="E51" s="15" t="str">
        <f aca="false">IFERROR(INDEX(Përbërësit!$C$5:$C$104,MATCH(C51,Përbërësit!$A$5:$A$104,0)),"")</f>
        <v/>
      </c>
      <c r="F51" s="12"/>
      <c r="G51" s="15" t="str">
        <f aca="false">IFERROR(INDEX(Përbërësit!$D$5:$D$104,MATCH(C51,Përbërësit!$A$5:$A$104,0)),"")</f>
        <v/>
      </c>
      <c r="H51" s="11" t="str">
        <f aca="false">IF(OR(F51="",G51=""),"",F51*G51)</f>
        <v/>
      </c>
    </row>
    <row r="52" customFormat="false" ht="15" hidden="false" customHeight="true" outlineLevel="0" collapsed="false">
      <c r="A52" s="12"/>
      <c r="B52" s="12"/>
      <c r="C52" s="12"/>
      <c r="D52" s="15" t="str">
        <f aca="false">IFERROR(INDEX(Përbërësit!$B$5:$B$104,MATCH(C52,Përbërësit!$A$5:$A$104,0)),"")</f>
        <v/>
      </c>
      <c r="E52" s="15" t="str">
        <f aca="false">IFERROR(INDEX(Përbërësit!$C$5:$C$104,MATCH(C52,Përbërësit!$A$5:$A$104,0)),"")</f>
        <v/>
      </c>
      <c r="F52" s="12"/>
      <c r="G52" s="15" t="str">
        <f aca="false">IFERROR(INDEX(Përbërësit!$D$5:$D$104,MATCH(C52,Përbërësit!$A$5:$A$104,0)),"")</f>
        <v/>
      </c>
      <c r="H52" s="11" t="str">
        <f aca="false">IF(OR(F52="",G52=""),"",F52*G52)</f>
        <v/>
      </c>
    </row>
    <row r="53" customFormat="false" ht="15" hidden="false" customHeight="true" outlineLevel="0" collapsed="false">
      <c r="A53" s="12"/>
      <c r="B53" s="12"/>
      <c r="C53" s="12"/>
      <c r="D53" s="15" t="str">
        <f aca="false">IFERROR(INDEX(Përbërësit!$B$5:$B$104,MATCH(C53,Përbërësit!$A$5:$A$104,0)),"")</f>
        <v/>
      </c>
      <c r="E53" s="15" t="str">
        <f aca="false">IFERROR(INDEX(Përbërësit!$C$5:$C$104,MATCH(C53,Përbërësit!$A$5:$A$104,0)),"")</f>
        <v/>
      </c>
      <c r="F53" s="12"/>
      <c r="G53" s="15" t="str">
        <f aca="false">IFERROR(INDEX(Përbërësit!$D$5:$D$104,MATCH(C53,Përbërësit!$A$5:$A$104,0)),"")</f>
        <v/>
      </c>
      <c r="H53" s="11" t="str">
        <f aca="false">IF(OR(F53="",G53=""),"",F53*G53)</f>
        <v/>
      </c>
    </row>
    <row r="54" customFormat="false" ht="15" hidden="false" customHeight="true" outlineLevel="0" collapsed="false">
      <c r="A54" s="12"/>
      <c r="B54" s="12"/>
      <c r="C54" s="12"/>
      <c r="D54" s="15" t="str">
        <f aca="false">IFERROR(INDEX(Përbërësit!$B$5:$B$104,MATCH(C54,Përbërësit!$A$5:$A$104,0)),"")</f>
        <v/>
      </c>
      <c r="E54" s="15" t="str">
        <f aca="false">IFERROR(INDEX(Përbërësit!$C$5:$C$104,MATCH(C54,Përbërësit!$A$5:$A$104,0)),"")</f>
        <v/>
      </c>
      <c r="F54" s="12"/>
      <c r="G54" s="15" t="str">
        <f aca="false">IFERROR(INDEX(Përbërësit!$D$5:$D$104,MATCH(C54,Përbërësit!$A$5:$A$104,0)),"")</f>
        <v/>
      </c>
      <c r="H54" s="11" t="str">
        <f aca="false">IF(OR(F54="",G54=""),"",F54*G54)</f>
        <v/>
      </c>
    </row>
    <row r="55" customFormat="false" ht="15" hidden="false" customHeight="true" outlineLevel="0" collapsed="false">
      <c r="A55" s="12"/>
      <c r="B55" s="12"/>
      <c r="C55" s="12"/>
      <c r="D55" s="15" t="str">
        <f aca="false">IFERROR(INDEX(Përbërësit!$B$5:$B$104,MATCH(C55,Përbërësit!$A$5:$A$104,0)),"")</f>
        <v/>
      </c>
      <c r="E55" s="15" t="str">
        <f aca="false">IFERROR(INDEX(Përbërësit!$C$5:$C$104,MATCH(C55,Përbërësit!$A$5:$A$104,0)),"")</f>
        <v/>
      </c>
      <c r="F55" s="12"/>
      <c r="G55" s="15" t="str">
        <f aca="false">IFERROR(INDEX(Përbërësit!$D$5:$D$104,MATCH(C55,Përbërësit!$A$5:$A$104,0)),"")</f>
        <v/>
      </c>
      <c r="H55" s="11" t="str">
        <f aca="false">IF(OR(F55="",G55=""),"",F55*G55)</f>
        <v/>
      </c>
    </row>
    <row r="56" customFormat="false" ht="15" hidden="false" customHeight="true" outlineLevel="0" collapsed="false">
      <c r="A56" s="12"/>
      <c r="B56" s="12"/>
      <c r="C56" s="12"/>
      <c r="D56" s="15" t="str">
        <f aca="false">IFERROR(INDEX(Përbërësit!$B$5:$B$104,MATCH(C56,Përbërësit!$A$5:$A$104,0)),"")</f>
        <v/>
      </c>
      <c r="E56" s="15" t="str">
        <f aca="false">IFERROR(INDEX(Përbërësit!$C$5:$C$104,MATCH(C56,Përbërësit!$A$5:$A$104,0)),"")</f>
        <v/>
      </c>
      <c r="F56" s="12"/>
      <c r="G56" s="15" t="str">
        <f aca="false">IFERROR(INDEX(Përbërësit!$D$5:$D$104,MATCH(C56,Përbërësit!$A$5:$A$104,0)),"")</f>
        <v/>
      </c>
      <c r="H56" s="11" t="str">
        <f aca="false">IF(OR(F56="",G56=""),"",F56*G56)</f>
        <v/>
      </c>
    </row>
    <row r="57" customFormat="false" ht="15" hidden="false" customHeight="true" outlineLevel="0" collapsed="false">
      <c r="A57" s="12"/>
      <c r="B57" s="12"/>
      <c r="C57" s="12"/>
      <c r="D57" s="15" t="str">
        <f aca="false">IFERROR(INDEX(Përbërësit!$B$5:$B$104,MATCH(C57,Përbërësit!$A$5:$A$104,0)),"")</f>
        <v/>
      </c>
      <c r="E57" s="15" t="str">
        <f aca="false">IFERROR(INDEX(Përbërësit!$C$5:$C$104,MATCH(C57,Përbërësit!$A$5:$A$104,0)),"")</f>
        <v/>
      </c>
      <c r="F57" s="12"/>
      <c r="G57" s="15" t="str">
        <f aca="false">IFERROR(INDEX(Përbërësit!$D$5:$D$104,MATCH(C57,Përbërësit!$A$5:$A$104,0)),"")</f>
        <v/>
      </c>
      <c r="H57" s="11" t="str">
        <f aca="false">IF(OR(F57="",G57=""),"",F57*G57)</f>
        <v/>
      </c>
    </row>
    <row r="58" customFormat="false" ht="15" hidden="false" customHeight="true" outlineLevel="0" collapsed="false">
      <c r="A58" s="12"/>
      <c r="B58" s="12"/>
      <c r="C58" s="12"/>
      <c r="D58" s="15" t="str">
        <f aca="false">IFERROR(INDEX(Përbërësit!$B$5:$B$104,MATCH(C58,Përbërësit!$A$5:$A$104,0)),"")</f>
        <v/>
      </c>
      <c r="E58" s="15" t="str">
        <f aca="false">IFERROR(INDEX(Përbërësit!$C$5:$C$104,MATCH(C58,Përbërësit!$A$5:$A$104,0)),"")</f>
        <v/>
      </c>
      <c r="F58" s="12"/>
      <c r="G58" s="15" t="str">
        <f aca="false">IFERROR(INDEX(Përbërësit!$D$5:$D$104,MATCH(C58,Përbërësit!$A$5:$A$104,0)),"")</f>
        <v/>
      </c>
      <c r="H58" s="11" t="str">
        <f aca="false">IF(OR(F58="",G58=""),"",F58*G58)</f>
        <v/>
      </c>
    </row>
    <row r="59" customFormat="false" ht="15" hidden="false" customHeight="true" outlineLevel="0" collapsed="false">
      <c r="A59" s="12"/>
      <c r="B59" s="12"/>
      <c r="C59" s="12"/>
      <c r="D59" s="15" t="str">
        <f aca="false">IFERROR(INDEX(Përbërësit!$B$5:$B$104,MATCH(C59,Përbërësit!$A$5:$A$104,0)),"")</f>
        <v/>
      </c>
      <c r="E59" s="15" t="str">
        <f aca="false">IFERROR(INDEX(Përbërësit!$C$5:$C$104,MATCH(C59,Përbërësit!$A$5:$A$104,0)),"")</f>
        <v/>
      </c>
      <c r="F59" s="12"/>
      <c r="G59" s="15" t="str">
        <f aca="false">IFERROR(INDEX(Përbërësit!$D$5:$D$104,MATCH(C59,Përbërësit!$A$5:$A$104,0)),"")</f>
        <v/>
      </c>
      <c r="H59" s="11" t="str">
        <f aca="false">IF(OR(F59="",G59=""),"",F59*G59)</f>
        <v/>
      </c>
    </row>
    <row r="60" customFormat="false" ht="15" hidden="false" customHeight="true" outlineLevel="0" collapsed="false">
      <c r="A60" s="12"/>
      <c r="B60" s="12"/>
      <c r="C60" s="12"/>
      <c r="D60" s="15" t="str">
        <f aca="false">IFERROR(INDEX(Përbërësit!$B$5:$B$104,MATCH(C60,Përbërësit!$A$5:$A$104,0)),"")</f>
        <v/>
      </c>
      <c r="E60" s="15" t="str">
        <f aca="false">IFERROR(INDEX(Përbërësit!$C$5:$C$104,MATCH(C60,Përbërësit!$A$5:$A$104,0)),"")</f>
        <v/>
      </c>
      <c r="F60" s="12"/>
      <c r="G60" s="15" t="str">
        <f aca="false">IFERROR(INDEX(Përbërësit!$D$5:$D$104,MATCH(C60,Përbërësit!$A$5:$A$104,0)),"")</f>
        <v/>
      </c>
      <c r="H60" s="11" t="str">
        <f aca="false">IF(OR(F60="",G60=""),"",F60*G60)</f>
        <v/>
      </c>
    </row>
    <row r="61" customFormat="false" ht="15" hidden="false" customHeight="true" outlineLevel="0" collapsed="false">
      <c r="A61" s="12"/>
      <c r="B61" s="12"/>
      <c r="C61" s="12"/>
      <c r="D61" s="15" t="str">
        <f aca="false">IFERROR(INDEX(Përbërësit!$B$5:$B$104,MATCH(C61,Përbërësit!$A$5:$A$104,0)),"")</f>
        <v/>
      </c>
      <c r="E61" s="15" t="str">
        <f aca="false">IFERROR(INDEX(Përbërësit!$C$5:$C$104,MATCH(C61,Përbërësit!$A$5:$A$104,0)),"")</f>
        <v/>
      </c>
      <c r="F61" s="12"/>
      <c r="G61" s="15" t="str">
        <f aca="false">IFERROR(INDEX(Përbërësit!$D$5:$D$104,MATCH(C61,Përbërësit!$A$5:$A$104,0)),"")</f>
        <v/>
      </c>
      <c r="H61" s="11" t="str">
        <f aca="false">IF(OR(F61="",G61=""),"",F61*G61)</f>
        <v/>
      </c>
    </row>
    <row r="62" customFormat="false" ht="15" hidden="false" customHeight="true" outlineLevel="0" collapsed="false">
      <c r="A62" s="12"/>
      <c r="B62" s="12"/>
      <c r="C62" s="12"/>
      <c r="D62" s="15" t="str">
        <f aca="false">IFERROR(INDEX(Përbërësit!$B$5:$B$104,MATCH(C62,Përbërësit!$A$5:$A$104,0)),"")</f>
        <v/>
      </c>
      <c r="E62" s="15" t="str">
        <f aca="false">IFERROR(INDEX(Përbërësit!$C$5:$C$104,MATCH(C62,Përbërësit!$A$5:$A$104,0)),"")</f>
        <v/>
      </c>
      <c r="F62" s="12"/>
      <c r="G62" s="15" t="str">
        <f aca="false">IFERROR(INDEX(Përbërësit!$D$5:$D$104,MATCH(C62,Përbërësit!$A$5:$A$104,0)),"")</f>
        <v/>
      </c>
      <c r="H62" s="11" t="str">
        <f aca="false">IF(OR(F62="",G62=""),"",F62*G62)</f>
        <v/>
      </c>
    </row>
    <row r="63" customFormat="false" ht="15" hidden="false" customHeight="true" outlineLevel="0" collapsed="false">
      <c r="A63" s="12"/>
      <c r="B63" s="12"/>
      <c r="C63" s="12"/>
      <c r="D63" s="15" t="str">
        <f aca="false">IFERROR(INDEX(Përbërësit!$B$5:$B$104,MATCH(C63,Përbërësit!$A$5:$A$104,0)),"")</f>
        <v/>
      </c>
      <c r="E63" s="15" t="str">
        <f aca="false">IFERROR(INDEX(Përbërësit!$C$5:$C$104,MATCH(C63,Përbërësit!$A$5:$A$104,0)),"")</f>
        <v/>
      </c>
      <c r="F63" s="12"/>
      <c r="G63" s="15" t="str">
        <f aca="false">IFERROR(INDEX(Përbërësit!$D$5:$D$104,MATCH(C63,Përbërësit!$A$5:$A$104,0)),"")</f>
        <v/>
      </c>
      <c r="H63" s="11" t="str">
        <f aca="false">IF(OR(F63="",G63=""),"",F63*G63)</f>
        <v/>
      </c>
    </row>
    <row r="64" customFormat="false" ht="15" hidden="false" customHeight="true" outlineLevel="0" collapsed="false">
      <c r="A64" s="12"/>
      <c r="B64" s="12"/>
      <c r="C64" s="12"/>
      <c r="D64" s="15" t="str">
        <f aca="false">IFERROR(INDEX(Përbërësit!$B$5:$B$104,MATCH(C64,Përbërësit!$A$5:$A$104,0)),"")</f>
        <v/>
      </c>
      <c r="E64" s="15" t="str">
        <f aca="false">IFERROR(INDEX(Përbërësit!$C$5:$C$104,MATCH(C64,Përbërësit!$A$5:$A$104,0)),"")</f>
        <v/>
      </c>
      <c r="F64" s="12"/>
      <c r="G64" s="15" t="str">
        <f aca="false">IFERROR(INDEX(Përbërësit!$D$5:$D$104,MATCH(C64,Përbërësit!$A$5:$A$104,0)),"")</f>
        <v/>
      </c>
      <c r="H64" s="11" t="str">
        <f aca="false">IF(OR(F64="",G64=""),"",F64*G64)</f>
        <v/>
      </c>
    </row>
    <row r="65" customFormat="false" ht="15" hidden="false" customHeight="true" outlineLevel="0" collapsed="false">
      <c r="A65" s="12"/>
      <c r="B65" s="12"/>
      <c r="C65" s="12"/>
      <c r="D65" s="15" t="str">
        <f aca="false">IFERROR(INDEX(Përbërësit!$B$5:$B$104,MATCH(C65,Përbërësit!$A$5:$A$104,0)),"")</f>
        <v/>
      </c>
      <c r="E65" s="15" t="str">
        <f aca="false">IFERROR(INDEX(Përbërësit!$C$5:$C$104,MATCH(C65,Përbërësit!$A$5:$A$104,0)),"")</f>
        <v/>
      </c>
      <c r="F65" s="12"/>
      <c r="G65" s="15" t="str">
        <f aca="false">IFERROR(INDEX(Përbërësit!$D$5:$D$104,MATCH(C65,Përbërësit!$A$5:$A$104,0)),"")</f>
        <v/>
      </c>
      <c r="H65" s="11" t="str">
        <f aca="false">IF(OR(F65="",G65=""),"",F65*G65)</f>
        <v/>
      </c>
    </row>
    <row r="66" customFormat="false" ht="15" hidden="false" customHeight="true" outlineLevel="0" collapsed="false">
      <c r="A66" s="12"/>
      <c r="B66" s="12"/>
      <c r="C66" s="12"/>
      <c r="D66" s="15" t="str">
        <f aca="false">IFERROR(INDEX(Përbërësit!$B$5:$B$104,MATCH(C66,Përbërësit!$A$5:$A$104,0)),"")</f>
        <v/>
      </c>
      <c r="E66" s="15" t="str">
        <f aca="false">IFERROR(INDEX(Përbërësit!$C$5:$C$104,MATCH(C66,Përbërësit!$A$5:$A$104,0)),"")</f>
        <v/>
      </c>
      <c r="F66" s="12"/>
      <c r="G66" s="15" t="str">
        <f aca="false">IFERROR(INDEX(Përbërësit!$D$5:$D$104,MATCH(C66,Përbërësit!$A$5:$A$104,0)),"")</f>
        <v/>
      </c>
      <c r="H66" s="11" t="str">
        <f aca="false">IF(OR(F66="",G66=""),"",F66*G66)</f>
        <v/>
      </c>
    </row>
    <row r="67" customFormat="false" ht="15" hidden="false" customHeight="true" outlineLevel="0" collapsed="false">
      <c r="A67" s="12"/>
      <c r="B67" s="12"/>
      <c r="C67" s="12"/>
      <c r="D67" s="15" t="str">
        <f aca="false">IFERROR(INDEX(Përbërësit!$B$5:$B$104,MATCH(C67,Përbërësit!$A$5:$A$104,0)),"")</f>
        <v/>
      </c>
      <c r="E67" s="15" t="str">
        <f aca="false">IFERROR(INDEX(Përbërësit!$C$5:$C$104,MATCH(C67,Përbërësit!$A$5:$A$104,0)),"")</f>
        <v/>
      </c>
      <c r="F67" s="12"/>
      <c r="G67" s="15" t="str">
        <f aca="false">IFERROR(INDEX(Përbërësit!$D$5:$D$104,MATCH(C67,Përbërësit!$A$5:$A$104,0)),"")</f>
        <v/>
      </c>
      <c r="H67" s="11" t="str">
        <f aca="false">IF(OR(F67="",G67=""),"",F67*G67)</f>
        <v/>
      </c>
    </row>
    <row r="68" customFormat="false" ht="15" hidden="false" customHeight="true" outlineLevel="0" collapsed="false">
      <c r="A68" s="12"/>
      <c r="B68" s="12"/>
      <c r="C68" s="12"/>
      <c r="D68" s="15" t="str">
        <f aca="false">IFERROR(INDEX(Përbërësit!$B$5:$B$104,MATCH(C68,Përbërësit!$A$5:$A$104,0)),"")</f>
        <v/>
      </c>
      <c r="E68" s="15" t="str">
        <f aca="false">IFERROR(INDEX(Përbërësit!$C$5:$C$104,MATCH(C68,Përbërësit!$A$5:$A$104,0)),"")</f>
        <v/>
      </c>
      <c r="F68" s="12"/>
      <c r="G68" s="15" t="str">
        <f aca="false">IFERROR(INDEX(Përbërësit!$D$5:$D$104,MATCH(C68,Përbërësit!$A$5:$A$104,0)),"")</f>
        <v/>
      </c>
      <c r="H68" s="11" t="str">
        <f aca="false">IF(OR(F68="",G68=""),"",F68*G68)</f>
        <v/>
      </c>
    </row>
    <row r="69" customFormat="false" ht="15" hidden="false" customHeight="true" outlineLevel="0" collapsed="false">
      <c r="A69" s="12"/>
      <c r="B69" s="12"/>
      <c r="C69" s="12"/>
      <c r="D69" s="15" t="str">
        <f aca="false">IFERROR(INDEX(Përbërësit!$B$5:$B$104,MATCH(C69,Përbërësit!$A$5:$A$104,0)),"")</f>
        <v/>
      </c>
      <c r="E69" s="15" t="str">
        <f aca="false">IFERROR(INDEX(Përbërësit!$C$5:$C$104,MATCH(C69,Përbërësit!$A$5:$A$104,0)),"")</f>
        <v/>
      </c>
      <c r="F69" s="12"/>
      <c r="G69" s="15" t="str">
        <f aca="false">IFERROR(INDEX(Përbërësit!$D$5:$D$104,MATCH(C69,Përbërësit!$A$5:$A$104,0)),"")</f>
        <v/>
      </c>
      <c r="H69" s="11" t="str">
        <f aca="false">IF(OR(F69="",G69=""),"",F69*G69)</f>
        <v/>
      </c>
    </row>
    <row r="70" customFormat="false" ht="15" hidden="false" customHeight="true" outlineLevel="0" collapsed="false">
      <c r="A70" s="12"/>
      <c r="B70" s="12"/>
      <c r="C70" s="12"/>
      <c r="D70" s="15" t="str">
        <f aca="false">IFERROR(INDEX(Përbërësit!$B$5:$B$104,MATCH(C70,Përbërësit!$A$5:$A$104,0)),"")</f>
        <v/>
      </c>
      <c r="E70" s="15" t="str">
        <f aca="false">IFERROR(INDEX(Përbërësit!$C$5:$C$104,MATCH(C70,Përbërësit!$A$5:$A$104,0)),"")</f>
        <v/>
      </c>
      <c r="F70" s="12"/>
      <c r="G70" s="15" t="str">
        <f aca="false">IFERROR(INDEX(Përbërësit!$D$5:$D$104,MATCH(C70,Përbërësit!$A$5:$A$104,0)),"")</f>
        <v/>
      </c>
      <c r="H70" s="11" t="str">
        <f aca="false">IF(OR(F70="",G70=""),"",F70*G70)</f>
        <v/>
      </c>
    </row>
    <row r="71" customFormat="false" ht="15" hidden="false" customHeight="true" outlineLevel="0" collapsed="false">
      <c r="A71" s="12"/>
      <c r="B71" s="12"/>
      <c r="C71" s="12"/>
      <c r="D71" s="15" t="str">
        <f aca="false">IFERROR(INDEX(Përbërësit!$B$5:$B$104,MATCH(C71,Përbërësit!$A$5:$A$104,0)),"")</f>
        <v/>
      </c>
      <c r="E71" s="15" t="str">
        <f aca="false">IFERROR(INDEX(Përbërësit!$C$5:$C$104,MATCH(C71,Përbërësit!$A$5:$A$104,0)),"")</f>
        <v/>
      </c>
      <c r="F71" s="12"/>
      <c r="G71" s="15" t="str">
        <f aca="false">IFERROR(INDEX(Përbërësit!$D$5:$D$104,MATCH(C71,Përbërësit!$A$5:$A$104,0)),"")</f>
        <v/>
      </c>
      <c r="H71" s="11" t="str">
        <f aca="false">IF(OR(F71="",G71=""),"",F71*G71)</f>
        <v/>
      </c>
    </row>
    <row r="72" customFormat="false" ht="15" hidden="false" customHeight="true" outlineLevel="0" collapsed="false">
      <c r="A72" s="12"/>
      <c r="B72" s="12"/>
      <c r="C72" s="12"/>
      <c r="D72" s="15" t="str">
        <f aca="false">IFERROR(INDEX(Përbërësit!$B$5:$B$104,MATCH(C72,Përbërësit!$A$5:$A$104,0)),"")</f>
        <v/>
      </c>
      <c r="E72" s="15" t="str">
        <f aca="false">IFERROR(INDEX(Përbërësit!$C$5:$C$104,MATCH(C72,Përbërësit!$A$5:$A$104,0)),"")</f>
        <v/>
      </c>
      <c r="F72" s="12"/>
      <c r="G72" s="15" t="str">
        <f aca="false">IFERROR(INDEX(Përbërësit!$D$5:$D$104,MATCH(C72,Përbërësit!$A$5:$A$104,0)),"")</f>
        <v/>
      </c>
      <c r="H72" s="11" t="str">
        <f aca="false">IF(OR(F72="",G72=""),"",F72*G72)</f>
        <v/>
      </c>
    </row>
    <row r="73" customFormat="false" ht="15" hidden="false" customHeight="true" outlineLevel="0" collapsed="false">
      <c r="A73" s="12"/>
      <c r="B73" s="12"/>
      <c r="C73" s="12"/>
      <c r="D73" s="15" t="str">
        <f aca="false">IFERROR(INDEX(Përbërësit!$B$5:$B$104,MATCH(C73,Përbërësit!$A$5:$A$104,0)),"")</f>
        <v/>
      </c>
      <c r="E73" s="15" t="str">
        <f aca="false">IFERROR(INDEX(Përbërësit!$C$5:$C$104,MATCH(C73,Përbërësit!$A$5:$A$104,0)),"")</f>
        <v/>
      </c>
      <c r="F73" s="12"/>
      <c r="G73" s="15" t="str">
        <f aca="false">IFERROR(INDEX(Përbërësit!$D$5:$D$104,MATCH(C73,Përbërësit!$A$5:$A$104,0)),"")</f>
        <v/>
      </c>
      <c r="H73" s="11" t="str">
        <f aca="false">IF(OR(F73="",G73=""),"",F73*G73)</f>
        <v/>
      </c>
    </row>
    <row r="74" customFormat="false" ht="15" hidden="false" customHeight="true" outlineLevel="0" collapsed="false">
      <c r="A74" s="12"/>
      <c r="B74" s="12"/>
      <c r="C74" s="12"/>
      <c r="D74" s="15" t="str">
        <f aca="false">IFERROR(INDEX(Përbërësit!$B$5:$B$104,MATCH(C74,Përbërësit!$A$5:$A$104,0)),"")</f>
        <v/>
      </c>
      <c r="E74" s="15" t="str">
        <f aca="false">IFERROR(INDEX(Përbërësit!$C$5:$C$104,MATCH(C74,Përbërësit!$A$5:$A$104,0)),"")</f>
        <v/>
      </c>
      <c r="F74" s="12"/>
      <c r="G74" s="15" t="str">
        <f aca="false">IFERROR(INDEX(Përbërësit!$D$5:$D$104,MATCH(C74,Përbërësit!$A$5:$A$104,0)),"")</f>
        <v/>
      </c>
      <c r="H74" s="11" t="str">
        <f aca="false">IF(OR(F74="",G74=""),"",F74*G74)</f>
        <v/>
      </c>
    </row>
    <row r="75" customFormat="false" ht="15" hidden="false" customHeight="true" outlineLevel="0" collapsed="false">
      <c r="A75" s="12"/>
      <c r="B75" s="12"/>
      <c r="C75" s="12"/>
      <c r="D75" s="15" t="str">
        <f aca="false">IFERROR(INDEX(Përbërësit!$B$5:$B$104,MATCH(C75,Përbërësit!$A$5:$A$104,0)),"")</f>
        <v/>
      </c>
      <c r="E75" s="15" t="str">
        <f aca="false">IFERROR(INDEX(Përbërësit!$C$5:$C$104,MATCH(C75,Përbërësit!$A$5:$A$104,0)),"")</f>
        <v/>
      </c>
      <c r="F75" s="12"/>
      <c r="G75" s="15" t="str">
        <f aca="false">IFERROR(INDEX(Përbërësit!$D$5:$D$104,MATCH(C75,Përbërësit!$A$5:$A$104,0)),"")</f>
        <v/>
      </c>
      <c r="H75" s="11" t="str">
        <f aca="false">IF(OR(F75="",G75=""),"",F75*G75)</f>
        <v/>
      </c>
    </row>
    <row r="76" customFormat="false" ht="15" hidden="false" customHeight="true" outlineLevel="0" collapsed="false">
      <c r="A76" s="12"/>
      <c r="B76" s="12"/>
      <c r="C76" s="12"/>
      <c r="D76" s="15" t="str">
        <f aca="false">IFERROR(INDEX(Përbërësit!$B$5:$B$104,MATCH(C76,Përbërësit!$A$5:$A$104,0)),"")</f>
        <v/>
      </c>
      <c r="E76" s="15" t="str">
        <f aca="false">IFERROR(INDEX(Përbërësit!$C$5:$C$104,MATCH(C76,Përbërësit!$A$5:$A$104,0)),"")</f>
        <v/>
      </c>
      <c r="F76" s="12"/>
      <c r="G76" s="15" t="str">
        <f aca="false">IFERROR(INDEX(Përbërësit!$D$5:$D$104,MATCH(C76,Përbërësit!$A$5:$A$104,0)),"")</f>
        <v/>
      </c>
      <c r="H76" s="11" t="str">
        <f aca="false">IF(OR(F76="",G76=""),"",F76*G76)</f>
        <v/>
      </c>
    </row>
    <row r="77" customFormat="false" ht="15" hidden="false" customHeight="true" outlineLevel="0" collapsed="false">
      <c r="A77" s="12"/>
      <c r="B77" s="12"/>
      <c r="C77" s="12"/>
      <c r="D77" s="15" t="str">
        <f aca="false">IFERROR(INDEX(Përbërësit!$B$5:$B$104,MATCH(C77,Përbërësit!$A$5:$A$104,0)),"")</f>
        <v/>
      </c>
      <c r="E77" s="15" t="str">
        <f aca="false">IFERROR(INDEX(Përbërësit!$C$5:$C$104,MATCH(C77,Përbërësit!$A$5:$A$104,0)),"")</f>
        <v/>
      </c>
      <c r="F77" s="12"/>
      <c r="G77" s="15" t="str">
        <f aca="false">IFERROR(INDEX(Përbërësit!$D$5:$D$104,MATCH(C77,Përbërësit!$A$5:$A$104,0)),"")</f>
        <v/>
      </c>
      <c r="H77" s="11" t="str">
        <f aca="false">IF(OR(F77="",G77=""),"",F77*G77)</f>
        <v/>
      </c>
    </row>
    <row r="78" customFormat="false" ht="15" hidden="false" customHeight="true" outlineLevel="0" collapsed="false">
      <c r="A78" s="12"/>
      <c r="B78" s="12"/>
      <c r="C78" s="12"/>
      <c r="D78" s="15" t="str">
        <f aca="false">IFERROR(INDEX(Përbërësit!$B$5:$B$104,MATCH(C78,Përbërësit!$A$5:$A$104,0)),"")</f>
        <v/>
      </c>
      <c r="E78" s="15" t="str">
        <f aca="false">IFERROR(INDEX(Përbërësit!$C$5:$C$104,MATCH(C78,Përbërësit!$A$5:$A$104,0)),"")</f>
        <v/>
      </c>
      <c r="F78" s="12"/>
      <c r="G78" s="15" t="str">
        <f aca="false">IFERROR(INDEX(Përbërësit!$D$5:$D$104,MATCH(C78,Përbërësit!$A$5:$A$104,0)),"")</f>
        <v/>
      </c>
      <c r="H78" s="11" t="str">
        <f aca="false">IF(OR(F78="",G78=""),"",F78*G78)</f>
        <v/>
      </c>
    </row>
    <row r="79" customFormat="false" ht="15" hidden="false" customHeight="true" outlineLevel="0" collapsed="false">
      <c r="A79" s="12"/>
      <c r="B79" s="12"/>
      <c r="C79" s="12"/>
      <c r="D79" s="15" t="str">
        <f aca="false">IFERROR(INDEX(Përbërësit!$B$5:$B$104,MATCH(C79,Përbërësit!$A$5:$A$104,0)),"")</f>
        <v/>
      </c>
      <c r="E79" s="15" t="str">
        <f aca="false">IFERROR(INDEX(Përbërësit!$C$5:$C$104,MATCH(C79,Përbërësit!$A$5:$A$104,0)),"")</f>
        <v/>
      </c>
      <c r="F79" s="12"/>
      <c r="G79" s="15" t="str">
        <f aca="false">IFERROR(INDEX(Përbërësit!$D$5:$D$104,MATCH(C79,Përbërësit!$A$5:$A$104,0)),"")</f>
        <v/>
      </c>
      <c r="H79" s="11" t="str">
        <f aca="false">IF(OR(F79="",G79=""),"",F79*G79)</f>
        <v/>
      </c>
    </row>
    <row r="80" customFormat="false" ht="15" hidden="false" customHeight="true" outlineLevel="0" collapsed="false">
      <c r="A80" s="12"/>
      <c r="B80" s="12"/>
      <c r="C80" s="12"/>
      <c r="D80" s="15" t="str">
        <f aca="false">IFERROR(INDEX(Përbërësit!$B$5:$B$104,MATCH(C80,Përbërësit!$A$5:$A$104,0)),"")</f>
        <v/>
      </c>
      <c r="E80" s="15" t="str">
        <f aca="false">IFERROR(INDEX(Përbërësit!$C$5:$C$104,MATCH(C80,Përbërësit!$A$5:$A$104,0)),"")</f>
        <v/>
      </c>
      <c r="F80" s="12"/>
      <c r="G80" s="15" t="str">
        <f aca="false">IFERROR(INDEX(Përbërësit!$D$5:$D$104,MATCH(C80,Përbërësit!$A$5:$A$104,0)),"")</f>
        <v/>
      </c>
      <c r="H80" s="11" t="str">
        <f aca="false">IF(OR(F80="",G80=""),"",F80*G80)</f>
        <v/>
      </c>
    </row>
    <row r="81" customFormat="false" ht="15" hidden="false" customHeight="true" outlineLevel="0" collapsed="false">
      <c r="A81" s="12"/>
      <c r="B81" s="12"/>
      <c r="C81" s="12"/>
      <c r="D81" s="15" t="str">
        <f aca="false">IFERROR(INDEX(Përbërësit!$B$5:$B$104,MATCH(C81,Përbërësit!$A$5:$A$104,0)),"")</f>
        <v/>
      </c>
      <c r="E81" s="15" t="str">
        <f aca="false">IFERROR(INDEX(Përbërësit!$C$5:$C$104,MATCH(C81,Përbërësit!$A$5:$A$104,0)),"")</f>
        <v/>
      </c>
      <c r="F81" s="12"/>
      <c r="G81" s="15" t="str">
        <f aca="false">IFERROR(INDEX(Përbërësit!$D$5:$D$104,MATCH(C81,Përbërësit!$A$5:$A$104,0)),"")</f>
        <v/>
      </c>
      <c r="H81" s="11" t="str">
        <f aca="false">IF(OR(F81="",G81=""),"",F81*G81)</f>
        <v/>
      </c>
    </row>
    <row r="82" customFormat="false" ht="15" hidden="false" customHeight="true" outlineLevel="0" collapsed="false">
      <c r="A82" s="12"/>
      <c r="B82" s="12"/>
      <c r="C82" s="12"/>
      <c r="D82" s="15" t="str">
        <f aca="false">IFERROR(INDEX(Përbërësit!$B$5:$B$104,MATCH(C82,Përbërësit!$A$5:$A$104,0)),"")</f>
        <v/>
      </c>
      <c r="E82" s="15" t="str">
        <f aca="false">IFERROR(INDEX(Përbërësit!$C$5:$C$104,MATCH(C82,Përbërësit!$A$5:$A$104,0)),"")</f>
        <v/>
      </c>
      <c r="F82" s="12"/>
      <c r="G82" s="15" t="str">
        <f aca="false">IFERROR(INDEX(Përbërësit!$D$5:$D$104,MATCH(C82,Përbërësit!$A$5:$A$104,0)),"")</f>
        <v/>
      </c>
      <c r="H82" s="11" t="str">
        <f aca="false">IF(OR(F82="",G82=""),"",F82*G82)</f>
        <v/>
      </c>
    </row>
    <row r="83" customFormat="false" ht="15" hidden="false" customHeight="true" outlineLevel="0" collapsed="false">
      <c r="A83" s="12"/>
      <c r="B83" s="12"/>
      <c r="C83" s="12"/>
      <c r="D83" s="15" t="str">
        <f aca="false">IFERROR(INDEX(Përbërësit!$B$5:$B$104,MATCH(C83,Përbërësit!$A$5:$A$104,0)),"")</f>
        <v/>
      </c>
      <c r="E83" s="15" t="str">
        <f aca="false">IFERROR(INDEX(Përbërësit!$C$5:$C$104,MATCH(C83,Përbërësit!$A$5:$A$104,0)),"")</f>
        <v/>
      </c>
      <c r="F83" s="12"/>
      <c r="G83" s="15" t="str">
        <f aca="false">IFERROR(INDEX(Përbërësit!$D$5:$D$104,MATCH(C83,Përbërësit!$A$5:$A$104,0)),"")</f>
        <v/>
      </c>
      <c r="H83" s="11" t="str">
        <f aca="false">IF(OR(F83="",G83=""),"",F83*G83)</f>
        <v/>
      </c>
    </row>
    <row r="84" customFormat="false" ht="15" hidden="false" customHeight="true" outlineLevel="0" collapsed="false">
      <c r="A84" s="12"/>
      <c r="B84" s="12"/>
      <c r="C84" s="12"/>
      <c r="D84" s="15" t="str">
        <f aca="false">IFERROR(INDEX(Përbërësit!$B$5:$B$104,MATCH(C84,Përbërësit!$A$5:$A$104,0)),"")</f>
        <v/>
      </c>
      <c r="E84" s="15" t="str">
        <f aca="false">IFERROR(INDEX(Përbërësit!$C$5:$C$104,MATCH(C84,Përbërësit!$A$5:$A$104,0)),"")</f>
        <v/>
      </c>
      <c r="F84" s="12"/>
      <c r="G84" s="15" t="str">
        <f aca="false">IFERROR(INDEX(Përbërësit!$D$5:$D$104,MATCH(C84,Përbërësit!$A$5:$A$104,0)),"")</f>
        <v/>
      </c>
      <c r="H84" s="11" t="str">
        <f aca="false">IF(OR(F84="",G84=""),"",F84*G84)</f>
        <v/>
      </c>
    </row>
    <row r="85" customFormat="false" ht="15" hidden="false" customHeight="true" outlineLevel="0" collapsed="false">
      <c r="A85" s="12"/>
      <c r="B85" s="12"/>
      <c r="C85" s="12"/>
      <c r="D85" s="15" t="str">
        <f aca="false">IFERROR(INDEX(Përbërësit!$B$5:$B$104,MATCH(C85,Përbërësit!$A$5:$A$104,0)),"")</f>
        <v/>
      </c>
      <c r="E85" s="15" t="str">
        <f aca="false">IFERROR(INDEX(Përbërësit!$C$5:$C$104,MATCH(C85,Përbërësit!$A$5:$A$104,0)),"")</f>
        <v/>
      </c>
      <c r="F85" s="12"/>
      <c r="G85" s="15" t="str">
        <f aca="false">IFERROR(INDEX(Përbërësit!$D$5:$D$104,MATCH(C85,Përbërësit!$A$5:$A$104,0)),"")</f>
        <v/>
      </c>
      <c r="H85" s="11" t="str">
        <f aca="false">IF(OR(F85="",G85=""),"",F85*G85)</f>
        <v/>
      </c>
    </row>
    <row r="86" customFormat="false" ht="15" hidden="false" customHeight="true" outlineLevel="0" collapsed="false">
      <c r="A86" s="12"/>
      <c r="B86" s="12"/>
      <c r="C86" s="12"/>
      <c r="D86" s="15" t="str">
        <f aca="false">IFERROR(INDEX(Përbërësit!$B$5:$B$104,MATCH(C86,Përbërësit!$A$5:$A$104,0)),"")</f>
        <v/>
      </c>
      <c r="E86" s="15" t="str">
        <f aca="false">IFERROR(INDEX(Përbërësit!$C$5:$C$104,MATCH(C86,Përbërësit!$A$5:$A$104,0)),"")</f>
        <v/>
      </c>
      <c r="F86" s="12"/>
      <c r="G86" s="15" t="str">
        <f aca="false">IFERROR(INDEX(Përbërësit!$D$5:$D$104,MATCH(C86,Përbërësit!$A$5:$A$104,0)),"")</f>
        <v/>
      </c>
      <c r="H86" s="11" t="str">
        <f aca="false">IF(OR(F86="",G86=""),"",F86*G86)</f>
        <v/>
      </c>
    </row>
    <row r="87" customFormat="false" ht="15" hidden="false" customHeight="true" outlineLevel="0" collapsed="false">
      <c r="A87" s="12"/>
      <c r="B87" s="12"/>
      <c r="C87" s="12"/>
      <c r="D87" s="15" t="str">
        <f aca="false">IFERROR(INDEX(Përbërësit!$B$5:$B$104,MATCH(C87,Përbërësit!$A$5:$A$104,0)),"")</f>
        <v/>
      </c>
      <c r="E87" s="15" t="str">
        <f aca="false">IFERROR(INDEX(Përbërësit!$C$5:$C$104,MATCH(C87,Përbërësit!$A$5:$A$104,0)),"")</f>
        <v/>
      </c>
      <c r="F87" s="12"/>
      <c r="G87" s="15" t="str">
        <f aca="false">IFERROR(INDEX(Përbërësit!$D$5:$D$104,MATCH(C87,Përbërësit!$A$5:$A$104,0)),"")</f>
        <v/>
      </c>
      <c r="H87" s="11" t="str">
        <f aca="false">IF(OR(F87="",G87=""),"",F87*G87)</f>
        <v/>
      </c>
    </row>
    <row r="88" customFormat="false" ht="15" hidden="false" customHeight="true" outlineLevel="0" collapsed="false">
      <c r="A88" s="12"/>
      <c r="B88" s="12"/>
      <c r="C88" s="12"/>
      <c r="D88" s="15" t="str">
        <f aca="false">IFERROR(INDEX(Përbërësit!$B$5:$B$104,MATCH(C88,Përbërësit!$A$5:$A$104,0)),"")</f>
        <v/>
      </c>
      <c r="E88" s="15" t="str">
        <f aca="false">IFERROR(INDEX(Përbërësit!$C$5:$C$104,MATCH(C88,Përbërësit!$A$5:$A$104,0)),"")</f>
        <v/>
      </c>
      <c r="F88" s="12"/>
      <c r="G88" s="15" t="str">
        <f aca="false">IFERROR(INDEX(Përbërësit!$D$5:$D$104,MATCH(C88,Përbërësit!$A$5:$A$104,0)),"")</f>
        <v/>
      </c>
      <c r="H88" s="11" t="str">
        <f aca="false">IF(OR(F88="",G88=""),"",F88*G88)</f>
        <v/>
      </c>
    </row>
    <row r="89" customFormat="false" ht="15" hidden="false" customHeight="true" outlineLevel="0" collapsed="false">
      <c r="A89" s="12"/>
      <c r="B89" s="12"/>
      <c r="C89" s="12"/>
      <c r="D89" s="15" t="str">
        <f aca="false">IFERROR(INDEX(Përbërësit!$B$5:$B$104,MATCH(C89,Përbërësit!$A$5:$A$104,0)),"")</f>
        <v/>
      </c>
      <c r="E89" s="15" t="str">
        <f aca="false">IFERROR(INDEX(Përbërësit!$C$5:$C$104,MATCH(C89,Përbërësit!$A$5:$A$104,0)),"")</f>
        <v/>
      </c>
      <c r="F89" s="12"/>
      <c r="G89" s="15" t="str">
        <f aca="false">IFERROR(INDEX(Përbërësit!$D$5:$D$104,MATCH(C89,Përbërësit!$A$5:$A$104,0)),"")</f>
        <v/>
      </c>
      <c r="H89" s="11" t="str">
        <f aca="false">IF(OR(F89="",G89=""),"",F89*G89)</f>
        <v/>
      </c>
    </row>
    <row r="90" customFormat="false" ht="15" hidden="false" customHeight="true" outlineLevel="0" collapsed="false">
      <c r="A90" s="12"/>
      <c r="B90" s="12"/>
      <c r="C90" s="12"/>
      <c r="D90" s="15" t="str">
        <f aca="false">IFERROR(INDEX(Përbërësit!$B$5:$B$104,MATCH(C90,Përbërësit!$A$5:$A$104,0)),"")</f>
        <v/>
      </c>
      <c r="E90" s="15" t="str">
        <f aca="false">IFERROR(INDEX(Përbërësit!$C$5:$C$104,MATCH(C90,Përbërësit!$A$5:$A$104,0)),"")</f>
        <v/>
      </c>
      <c r="F90" s="12"/>
      <c r="G90" s="15" t="str">
        <f aca="false">IFERROR(INDEX(Përbërësit!$D$5:$D$104,MATCH(C90,Përbërësit!$A$5:$A$104,0)),"")</f>
        <v/>
      </c>
      <c r="H90" s="11" t="str">
        <f aca="false">IF(OR(F90="",G90=""),"",F90*G90)</f>
        <v/>
      </c>
    </row>
    <row r="91" customFormat="false" ht="15" hidden="false" customHeight="true" outlineLevel="0" collapsed="false">
      <c r="A91" s="12"/>
      <c r="B91" s="12"/>
      <c r="C91" s="12"/>
      <c r="D91" s="15" t="str">
        <f aca="false">IFERROR(INDEX(Përbërësit!$B$5:$B$104,MATCH(C91,Përbërësit!$A$5:$A$104,0)),"")</f>
        <v/>
      </c>
      <c r="E91" s="15" t="str">
        <f aca="false">IFERROR(INDEX(Përbërësit!$C$5:$C$104,MATCH(C91,Përbërësit!$A$5:$A$104,0)),"")</f>
        <v/>
      </c>
      <c r="F91" s="12"/>
      <c r="G91" s="15" t="str">
        <f aca="false">IFERROR(INDEX(Përbërësit!$D$5:$D$104,MATCH(C91,Përbërësit!$A$5:$A$104,0)),"")</f>
        <v/>
      </c>
      <c r="H91" s="11" t="str">
        <f aca="false">IF(OR(F91="",G91=""),"",F91*G91)</f>
        <v/>
      </c>
    </row>
    <row r="92" customFormat="false" ht="15" hidden="false" customHeight="true" outlineLevel="0" collapsed="false">
      <c r="A92" s="12"/>
      <c r="B92" s="12"/>
      <c r="C92" s="12"/>
      <c r="D92" s="15" t="str">
        <f aca="false">IFERROR(INDEX(Përbërësit!$B$5:$B$104,MATCH(C92,Përbërësit!$A$5:$A$104,0)),"")</f>
        <v/>
      </c>
      <c r="E92" s="15" t="str">
        <f aca="false">IFERROR(INDEX(Përbërësit!$C$5:$C$104,MATCH(C92,Përbërësit!$A$5:$A$104,0)),"")</f>
        <v/>
      </c>
      <c r="F92" s="12"/>
      <c r="G92" s="15" t="str">
        <f aca="false">IFERROR(INDEX(Përbërësit!$D$5:$D$104,MATCH(C92,Përbërësit!$A$5:$A$104,0)),"")</f>
        <v/>
      </c>
      <c r="H92" s="11" t="str">
        <f aca="false">IF(OR(F92="",G92=""),"",F92*G92)</f>
        <v/>
      </c>
    </row>
    <row r="93" customFormat="false" ht="15" hidden="false" customHeight="true" outlineLevel="0" collapsed="false">
      <c r="A93" s="12"/>
      <c r="B93" s="12"/>
      <c r="C93" s="12"/>
      <c r="D93" s="15" t="str">
        <f aca="false">IFERROR(INDEX(Përbërësit!$B$5:$B$104,MATCH(C93,Përbërësit!$A$5:$A$104,0)),"")</f>
        <v/>
      </c>
      <c r="E93" s="15" t="str">
        <f aca="false">IFERROR(INDEX(Përbërësit!$C$5:$C$104,MATCH(C93,Përbërësit!$A$5:$A$104,0)),"")</f>
        <v/>
      </c>
      <c r="F93" s="12"/>
      <c r="G93" s="15" t="str">
        <f aca="false">IFERROR(INDEX(Përbërësit!$D$5:$D$104,MATCH(C93,Përbërësit!$A$5:$A$104,0)),"")</f>
        <v/>
      </c>
      <c r="H93" s="11" t="str">
        <f aca="false">IF(OR(F93="",G93=""),"",F93*G93)</f>
        <v/>
      </c>
    </row>
    <row r="94" customFormat="false" ht="15" hidden="false" customHeight="true" outlineLevel="0" collapsed="false">
      <c r="A94" s="12"/>
      <c r="B94" s="12"/>
      <c r="C94" s="12"/>
      <c r="D94" s="15" t="str">
        <f aca="false">IFERROR(INDEX(Përbërësit!$B$5:$B$104,MATCH(C94,Përbërësit!$A$5:$A$104,0)),"")</f>
        <v/>
      </c>
      <c r="E94" s="15" t="str">
        <f aca="false">IFERROR(INDEX(Përbërësit!$C$5:$C$104,MATCH(C94,Përbërësit!$A$5:$A$104,0)),"")</f>
        <v/>
      </c>
      <c r="F94" s="12"/>
      <c r="G94" s="15" t="str">
        <f aca="false">IFERROR(INDEX(Përbërësit!$D$5:$D$104,MATCH(C94,Përbërësit!$A$5:$A$104,0)),"")</f>
        <v/>
      </c>
      <c r="H94" s="11" t="str">
        <f aca="false">IF(OR(F94="",G94=""),"",F94*G94)</f>
        <v/>
      </c>
    </row>
    <row r="95" customFormat="false" ht="15" hidden="false" customHeight="true" outlineLevel="0" collapsed="false">
      <c r="A95" s="12"/>
      <c r="B95" s="12"/>
      <c r="C95" s="12"/>
      <c r="D95" s="15" t="str">
        <f aca="false">IFERROR(INDEX(Përbërësit!$B$5:$B$104,MATCH(C95,Përbërësit!$A$5:$A$104,0)),"")</f>
        <v/>
      </c>
      <c r="E95" s="15" t="str">
        <f aca="false">IFERROR(INDEX(Përbërësit!$C$5:$C$104,MATCH(C95,Përbërësit!$A$5:$A$104,0)),"")</f>
        <v/>
      </c>
      <c r="F95" s="12"/>
      <c r="G95" s="15" t="str">
        <f aca="false">IFERROR(INDEX(Përbërësit!$D$5:$D$104,MATCH(C95,Përbërësit!$A$5:$A$104,0)),"")</f>
        <v/>
      </c>
      <c r="H95" s="11" t="str">
        <f aca="false">IF(OR(F95="",G95=""),"",F95*G95)</f>
        <v/>
      </c>
    </row>
    <row r="96" customFormat="false" ht="15" hidden="false" customHeight="true" outlineLevel="0" collapsed="false">
      <c r="A96" s="12"/>
      <c r="B96" s="12"/>
      <c r="C96" s="12"/>
      <c r="D96" s="15" t="str">
        <f aca="false">IFERROR(INDEX(Përbërësit!$B$5:$B$104,MATCH(C96,Përbërësit!$A$5:$A$104,0)),"")</f>
        <v/>
      </c>
      <c r="E96" s="15" t="str">
        <f aca="false">IFERROR(INDEX(Përbërësit!$C$5:$C$104,MATCH(C96,Përbërësit!$A$5:$A$104,0)),"")</f>
        <v/>
      </c>
      <c r="F96" s="12"/>
      <c r="G96" s="15" t="str">
        <f aca="false">IFERROR(INDEX(Përbërësit!$D$5:$D$104,MATCH(C96,Përbërësit!$A$5:$A$104,0)),"")</f>
        <v/>
      </c>
      <c r="H96" s="11" t="str">
        <f aca="false">IF(OR(F96="",G96=""),"",F96*G96)</f>
        <v/>
      </c>
    </row>
    <row r="97" customFormat="false" ht="15" hidden="false" customHeight="true" outlineLevel="0" collapsed="false">
      <c r="A97" s="12"/>
      <c r="B97" s="12"/>
      <c r="C97" s="12"/>
      <c r="D97" s="15" t="str">
        <f aca="false">IFERROR(INDEX(Përbërësit!$B$5:$B$104,MATCH(C97,Përbërësit!$A$5:$A$104,0)),"")</f>
        <v/>
      </c>
      <c r="E97" s="15" t="str">
        <f aca="false">IFERROR(INDEX(Përbërësit!$C$5:$C$104,MATCH(C97,Përbërësit!$A$5:$A$104,0)),"")</f>
        <v/>
      </c>
      <c r="F97" s="12"/>
      <c r="G97" s="15" t="str">
        <f aca="false">IFERROR(INDEX(Përbërësit!$D$5:$D$104,MATCH(C97,Përbërësit!$A$5:$A$104,0)),"")</f>
        <v/>
      </c>
      <c r="H97" s="11" t="str">
        <f aca="false">IF(OR(F97="",G97=""),"",F97*G97)</f>
        <v/>
      </c>
    </row>
    <row r="98" customFormat="false" ht="15" hidden="false" customHeight="true" outlineLevel="0" collapsed="false">
      <c r="A98" s="12"/>
      <c r="B98" s="12"/>
      <c r="C98" s="12"/>
      <c r="D98" s="15" t="str">
        <f aca="false">IFERROR(INDEX(Përbërësit!$B$5:$B$104,MATCH(C98,Përbërësit!$A$5:$A$104,0)),"")</f>
        <v/>
      </c>
      <c r="E98" s="15" t="str">
        <f aca="false">IFERROR(INDEX(Përbërësit!$C$5:$C$104,MATCH(C98,Përbërësit!$A$5:$A$104,0)),"")</f>
        <v/>
      </c>
      <c r="F98" s="12"/>
      <c r="G98" s="15" t="str">
        <f aca="false">IFERROR(INDEX(Përbërësit!$D$5:$D$104,MATCH(C98,Përbërësit!$A$5:$A$104,0)),"")</f>
        <v/>
      </c>
      <c r="H98" s="11" t="str">
        <f aca="false">IF(OR(F98="",G98=""),"",F98*G98)</f>
        <v/>
      </c>
    </row>
    <row r="99" customFormat="false" ht="15" hidden="false" customHeight="true" outlineLevel="0" collapsed="false">
      <c r="A99" s="12"/>
      <c r="B99" s="12"/>
      <c r="C99" s="12"/>
      <c r="D99" s="15" t="str">
        <f aca="false">IFERROR(INDEX(Përbërësit!$B$5:$B$104,MATCH(C99,Përbërësit!$A$5:$A$104,0)),"")</f>
        <v/>
      </c>
      <c r="E99" s="15" t="str">
        <f aca="false">IFERROR(INDEX(Përbërësit!$C$5:$C$104,MATCH(C99,Përbërësit!$A$5:$A$104,0)),"")</f>
        <v/>
      </c>
      <c r="F99" s="12"/>
      <c r="G99" s="15" t="str">
        <f aca="false">IFERROR(INDEX(Përbërësit!$D$5:$D$104,MATCH(C99,Përbërësit!$A$5:$A$104,0)),"")</f>
        <v/>
      </c>
      <c r="H99" s="11" t="str">
        <f aca="false">IF(OR(F99="",G99=""),"",F99*G99)</f>
        <v/>
      </c>
    </row>
    <row r="100" customFormat="false" ht="15" hidden="false" customHeight="true" outlineLevel="0" collapsed="false">
      <c r="A100" s="12"/>
      <c r="B100" s="12"/>
      <c r="C100" s="12"/>
      <c r="D100" s="15" t="str">
        <f aca="false">IFERROR(INDEX(Përbërësit!$B$5:$B$104,MATCH(C100,Përbërësit!$A$5:$A$104,0)),"")</f>
        <v/>
      </c>
      <c r="E100" s="15" t="str">
        <f aca="false">IFERROR(INDEX(Përbërësit!$C$5:$C$104,MATCH(C100,Përbërësit!$A$5:$A$104,0)),"")</f>
        <v/>
      </c>
      <c r="F100" s="12"/>
      <c r="G100" s="15" t="str">
        <f aca="false">IFERROR(INDEX(Përbërësit!$D$5:$D$104,MATCH(C100,Përbërësit!$A$5:$A$104,0)),"")</f>
        <v/>
      </c>
      <c r="H100" s="11" t="str">
        <f aca="false">IF(OR(F100="",G100=""),"",F100*G100)</f>
        <v/>
      </c>
    </row>
    <row r="101" customFormat="false" ht="15" hidden="false" customHeight="true" outlineLevel="0" collapsed="false">
      <c r="A101" s="12"/>
      <c r="B101" s="12"/>
      <c r="C101" s="12"/>
      <c r="D101" s="15" t="str">
        <f aca="false">IFERROR(INDEX(Përbërësit!$B$5:$B$104,MATCH(C101,Përbërësit!$A$5:$A$104,0)),"")</f>
        <v/>
      </c>
      <c r="E101" s="15" t="str">
        <f aca="false">IFERROR(INDEX(Përbërësit!$C$5:$C$104,MATCH(C101,Përbërësit!$A$5:$A$104,0)),"")</f>
        <v/>
      </c>
      <c r="F101" s="12"/>
      <c r="G101" s="15" t="str">
        <f aca="false">IFERROR(INDEX(Përbërësit!$D$5:$D$104,MATCH(C101,Përbërësit!$A$5:$A$104,0)),"")</f>
        <v/>
      </c>
      <c r="H101" s="11" t="str">
        <f aca="false">IF(OR(F101="",G101=""),"",F101*G101)</f>
        <v/>
      </c>
    </row>
    <row r="102" customFormat="false" ht="15" hidden="false" customHeight="true" outlineLevel="0" collapsed="false">
      <c r="A102" s="12"/>
      <c r="B102" s="12"/>
      <c r="C102" s="12"/>
      <c r="D102" s="15" t="str">
        <f aca="false">IFERROR(INDEX(Përbërësit!$B$5:$B$104,MATCH(C102,Përbërësit!$A$5:$A$104,0)),"")</f>
        <v/>
      </c>
      <c r="E102" s="15" t="str">
        <f aca="false">IFERROR(INDEX(Përbërësit!$C$5:$C$104,MATCH(C102,Përbërësit!$A$5:$A$104,0)),"")</f>
        <v/>
      </c>
      <c r="F102" s="12"/>
      <c r="G102" s="15" t="str">
        <f aca="false">IFERROR(INDEX(Përbërësit!$D$5:$D$104,MATCH(C102,Përbërësit!$A$5:$A$104,0)),"")</f>
        <v/>
      </c>
      <c r="H102" s="11" t="str">
        <f aca="false">IF(OR(F102="",G102=""),"",F102*G102)</f>
        <v/>
      </c>
    </row>
    <row r="103" customFormat="false" ht="15" hidden="false" customHeight="true" outlineLevel="0" collapsed="false">
      <c r="A103" s="12"/>
      <c r="B103" s="12"/>
      <c r="C103" s="12"/>
      <c r="D103" s="15" t="str">
        <f aca="false">IFERROR(INDEX(Përbërësit!$B$5:$B$104,MATCH(C103,Përbërësit!$A$5:$A$104,0)),"")</f>
        <v/>
      </c>
      <c r="E103" s="15" t="str">
        <f aca="false">IFERROR(INDEX(Përbërësit!$C$5:$C$104,MATCH(C103,Përbërësit!$A$5:$A$104,0)),"")</f>
        <v/>
      </c>
      <c r="F103" s="12"/>
      <c r="G103" s="15" t="str">
        <f aca="false">IFERROR(INDEX(Përbërësit!$D$5:$D$104,MATCH(C103,Përbërësit!$A$5:$A$104,0)),"")</f>
        <v/>
      </c>
      <c r="H103" s="11" t="str">
        <f aca="false">IF(OR(F103="",G103=""),"",F103*G103)</f>
        <v/>
      </c>
    </row>
    <row r="104" customFormat="false" ht="15" hidden="false" customHeight="true" outlineLevel="0" collapsed="false">
      <c r="A104" s="12"/>
      <c r="B104" s="12"/>
      <c r="C104" s="12"/>
      <c r="D104" s="15" t="str">
        <f aca="false">IFERROR(INDEX(Përbërësit!$B$5:$B$104,MATCH(C104,Përbërësit!$A$5:$A$104,0)),"")</f>
        <v/>
      </c>
      <c r="E104" s="15" t="str">
        <f aca="false">IFERROR(INDEX(Përbërësit!$C$5:$C$104,MATCH(C104,Përbërësit!$A$5:$A$104,0)),"")</f>
        <v/>
      </c>
      <c r="F104" s="12"/>
      <c r="G104" s="15" t="str">
        <f aca="false">IFERROR(INDEX(Përbërësit!$D$5:$D$104,MATCH(C104,Përbërësit!$A$5:$A$104,0)),"")</f>
        <v/>
      </c>
      <c r="H104" s="11" t="str">
        <f aca="false">IF(OR(F104="",G104=""),"",F104*G104)</f>
        <v/>
      </c>
    </row>
    <row r="105" customFormat="false" ht="15" hidden="false" customHeight="true" outlineLevel="0" collapsed="false">
      <c r="A105" s="12"/>
      <c r="B105" s="12"/>
      <c r="C105" s="12"/>
      <c r="D105" s="15" t="str">
        <f aca="false">IFERROR(INDEX(Përbërësit!$B$5:$B$104,MATCH(C105,Përbërësit!$A$5:$A$104,0)),"")</f>
        <v/>
      </c>
      <c r="E105" s="15" t="str">
        <f aca="false">IFERROR(INDEX(Përbërësit!$C$5:$C$104,MATCH(C105,Përbërësit!$A$5:$A$104,0)),"")</f>
        <v/>
      </c>
      <c r="F105" s="12"/>
      <c r="G105" s="15" t="str">
        <f aca="false">IFERROR(INDEX(Përbërësit!$D$5:$D$104,MATCH(C105,Përbërësit!$A$5:$A$104,0)),"")</f>
        <v/>
      </c>
      <c r="H105" s="11" t="str">
        <f aca="false">IF(OR(F105="",G105=""),"",F105*G105)</f>
        <v/>
      </c>
    </row>
    <row r="106" customFormat="false" ht="15" hidden="false" customHeight="true" outlineLevel="0" collapsed="false">
      <c r="A106" s="12"/>
      <c r="B106" s="12"/>
      <c r="C106" s="12"/>
      <c r="D106" s="15" t="str">
        <f aca="false">IFERROR(INDEX(Përbërësit!$B$5:$B$104,MATCH(C106,Përbërësit!$A$5:$A$104,0)),"")</f>
        <v/>
      </c>
      <c r="E106" s="15" t="str">
        <f aca="false">IFERROR(INDEX(Përbërësit!$C$5:$C$104,MATCH(C106,Përbërësit!$A$5:$A$104,0)),"")</f>
        <v/>
      </c>
      <c r="F106" s="12"/>
      <c r="G106" s="15" t="str">
        <f aca="false">IFERROR(INDEX(Përbërësit!$D$5:$D$104,MATCH(C106,Përbërësit!$A$5:$A$104,0)),"")</f>
        <v/>
      </c>
      <c r="H106" s="11" t="str">
        <f aca="false">IF(OR(F106="",G106=""),"",F106*G106)</f>
        <v/>
      </c>
    </row>
    <row r="107" customFormat="false" ht="15" hidden="false" customHeight="true" outlineLevel="0" collapsed="false">
      <c r="A107" s="12"/>
      <c r="B107" s="12"/>
      <c r="C107" s="12"/>
      <c r="D107" s="15" t="str">
        <f aca="false">IFERROR(INDEX(Përbërësit!$B$5:$B$104,MATCH(C107,Përbërësit!$A$5:$A$104,0)),"")</f>
        <v/>
      </c>
      <c r="E107" s="15" t="str">
        <f aca="false">IFERROR(INDEX(Përbërësit!$C$5:$C$104,MATCH(C107,Përbërësit!$A$5:$A$104,0)),"")</f>
        <v/>
      </c>
      <c r="F107" s="12"/>
      <c r="G107" s="15" t="str">
        <f aca="false">IFERROR(INDEX(Përbërësit!$D$5:$D$104,MATCH(C107,Përbërësit!$A$5:$A$104,0)),"")</f>
        <v/>
      </c>
      <c r="H107" s="11" t="str">
        <f aca="false">IF(OR(F107="",G107=""),"",F107*G107)</f>
        <v/>
      </c>
    </row>
    <row r="108" customFormat="false" ht="15" hidden="false" customHeight="true" outlineLevel="0" collapsed="false">
      <c r="A108" s="12"/>
      <c r="B108" s="12"/>
      <c r="C108" s="12"/>
      <c r="D108" s="15" t="str">
        <f aca="false">IFERROR(INDEX(Përbërësit!$B$5:$B$104,MATCH(C108,Përbërësit!$A$5:$A$104,0)),"")</f>
        <v/>
      </c>
      <c r="E108" s="15" t="str">
        <f aca="false">IFERROR(INDEX(Përbërësit!$C$5:$C$104,MATCH(C108,Përbërësit!$A$5:$A$104,0)),"")</f>
        <v/>
      </c>
      <c r="F108" s="12"/>
      <c r="G108" s="15" t="str">
        <f aca="false">IFERROR(INDEX(Përbërësit!$D$5:$D$104,MATCH(C108,Përbërësit!$A$5:$A$104,0)),"")</f>
        <v/>
      </c>
      <c r="H108" s="11" t="str">
        <f aca="false">IF(OR(F108="",G108=""),"",F108*G108)</f>
        <v/>
      </c>
    </row>
    <row r="109" customFormat="false" ht="15" hidden="false" customHeight="true" outlineLevel="0" collapsed="false">
      <c r="A109" s="12"/>
      <c r="B109" s="12"/>
      <c r="C109" s="12"/>
      <c r="D109" s="15" t="str">
        <f aca="false">IFERROR(INDEX(Përbërësit!$B$5:$B$104,MATCH(C109,Përbërësit!$A$5:$A$104,0)),"")</f>
        <v/>
      </c>
      <c r="E109" s="15" t="str">
        <f aca="false">IFERROR(INDEX(Përbërësit!$C$5:$C$104,MATCH(C109,Përbërësit!$A$5:$A$104,0)),"")</f>
        <v/>
      </c>
      <c r="F109" s="12"/>
      <c r="G109" s="15" t="str">
        <f aca="false">IFERROR(INDEX(Përbërësit!$D$5:$D$104,MATCH(C109,Përbërësit!$A$5:$A$104,0)),"")</f>
        <v/>
      </c>
      <c r="H109" s="11" t="str">
        <f aca="false">IF(OR(F109="",G109=""),"",F109*G109)</f>
        <v/>
      </c>
    </row>
    <row r="110" customFormat="false" ht="15" hidden="false" customHeight="true" outlineLevel="0" collapsed="false">
      <c r="A110" s="12"/>
      <c r="B110" s="12"/>
      <c r="C110" s="12"/>
      <c r="D110" s="15" t="str">
        <f aca="false">IFERROR(INDEX(Përbërësit!$B$5:$B$104,MATCH(C110,Përbërësit!$A$5:$A$104,0)),"")</f>
        <v/>
      </c>
      <c r="E110" s="15" t="str">
        <f aca="false">IFERROR(INDEX(Përbërësit!$C$5:$C$104,MATCH(C110,Përbërësit!$A$5:$A$104,0)),"")</f>
        <v/>
      </c>
      <c r="F110" s="12"/>
      <c r="G110" s="15" t="str">
        <f aca="false">IFERROR(INDEX(Përbërësit!$D$5:$D$104,MATCH(C110,Përbërësit!$A$5:$A$104,0)),"")</f>
        <v/>
      </c>
      <c r="H110" s="11" t="str">
        <f aca="false">IF(OR(F110="",G110=""),"",F110*G110)</f>
        <v/>
      </c>
    </row>
    <row r="111" customFormat="false" ht="15" hidden="false" customHeight="true" outlineLevel="0" collapsed="false">
      <c r="A111" s="12"/>
      <c r="B111" s="12"/>
      <c r="C111" s="12"/>
      <c r="D111" s="15" t="str">
        <f aca="false">IFERROR(INDEX(Përbërësit!$B$5:$B$104,MATCH(C111,Përbërësit!$A$5:$A$104,0)),"")</f>
        <v/>
      </c>
      <c r="E111" s="15" t="str">
        <f aca="false">IFERROR(INDEX(Përbërësit!$C$5:$C$104,MATCH(C111,Përbërësit!$A$5:$A$104,0)),"")</f>
        <v/>
      </c>
      <c r="F111" s="12"/>
      <c r="G111" s="15" t="str">
        <f aca="false">IFERROR(INDEX(Përbërësit!$D$5:$D$104,MATCH(C111,Përbërësit!$A$5:$A$104,0)),"")</f>
        <v/>
      </c>
      <c r="H111" s="11" t="str">
        <f aca="false">IF(OR(F111="",G111=""),"",F111*G111)</f>
        <v/>
      </c>
    </row>
    <row r="112" customFormat="false" ht="15" hidden="false" customHeight="true" outlineLevel="0" collapsed="false">
      <c r="A112" s="12"/>
      <c r="B112" s="12"/>
      <c r="C112" s="12"/>
      <c r="D112" s="15" t="str">
        <f aca="false">IFERROR(INDEX(Përbërësit!$B$5:$B$104,MATCH(C112,Përbërësit!$A$5:$A$104,0)),"")</f>
        <v/>
      </c>
      <c r="E112" s="15" t="str">
        <f aca="false">IFERROR(INDEX(Përbërësit!$C$5:$C$104,MATCH(C112,Përbërësit!$A$5:$A$104,0)),"")</f>
        <v/>
      </c>
      <c r="F112" s="12"/>
      <c r="G112" s="15" t="str">
        <f aca="false">IFERROR(INDEX(Përbërësit!$D$5:$D$104,MATCH(C112,Përbërësit!$A$5:$A$104,0)),"")</f>
        <v/>
      </c>
      <c r="H112" s="11" t="str">
        <f aca="false">IF(OR(F112="",G112=""),"",F112*G112)</f>
        <v/>
      </c>
    </row>
    <row r="113" customFormat="false" ht="15" hidden="false" customHeight="true" outlineLevel="0" collapsed="false">
      <c r="A113" s="12"/>
      <c r="B113" s="12"/>
      <c r="C113" s="12"/>
      <c r="D113" s="15" t="str">
        <f aca="false">IFERROR(INDEX(Përbërësit!$B$5:$B$104,MATCH(C113,Përbërësit!$A$5:$A$104,0)),"")</f>
        <v/>
      </c>
      <c r="E113" s="15" t="str">
        <f aca="false">IFERROR(INDEX(Përbërësit!$C$5:$C$104,MATCH(C113,Përbërësit!$A$5:$A$104,0)),"")</f>
        <v/>
      </c>
      <c r="F113" s="12"/>
      <c r="G113" s="15" t="str">
        <f aca="false">IFERROR(INDEX(Përbërësit!$D$5:$D$104,MATCH(C113,Përbërësit!$A$5:$A$104,0)),"")</f>
        <v/>
      </c>
      <c r="H113" s="11" t="str">
        <f aca="false">IF(OR(F113="",G113=""),"",F113*G113)</f>
        <v/>
      </c>
    </row>
    <row r="114" customFormat="false" ht="15" hidden="false" customHeight="true" outlineLevel="0" collapsed="false">
      <c r="A114" s="12"/>
      <c r="B114" s="12"/>
      <c r="C114" s="12"/>
      <c r="D114" s="15" t="str">
        <f aca="false">IFERROR(INDEX(Përbërësit!$B$5:$B$104,MATCH(C114,Përbërësit!$A$5:$A$104,0)),"")</f>
        <v/>
      </c>
      <c r="E114" s="15" t="str">
        <f aca="false">IFERROR(INDEX(Përbërësit!$C$5:$C$104,MATCH(C114,Përbërësit!$A$5:$A$104,0)),"")</f>
        <v/>
      </c>
      <c r="F114" s="12"/>
      <c r="G114" s="15" t="str">
        <f aca="false">IFERROR(INDEX(Përbërësit!$D$5:$D$104,MATCH(C114,Përbërësit!$A$5:$A$104,0)),"")</f>
        <v/>
      </c>
      <c r="H114" s="11" t="str">
        <f aca="false">IF(OR(F114="",G114=""),"",F114*G114)</f>
        <v/>
      </c>
    </row>
    <row r="115" customFormat="false" ht="15" hidden="false" customHeight="true" outlineLevel="0" collapsed="false">
      <c r="A115" s="12"/>
      <c r="B115" s="12"/>
      <c r="C115" s="12"/>
      <c r="D115" s="15" t="str">
        <f aca="false">IFERROR(INDEX(Përbërësit!$B$5:$B$104,MATCH(C115,Përbërësit!$A$5:$A$104,0)),"")</f>
        <v/>
      </c>
      <c r="E115" s="15" t="str">
        <f aca="false">IFERROR(INDEX(Përbërësit!$C$5:$C$104,MATCH(C115,Përbërësit!$A$5:$A$104,0)),"")</f>
        <v/>
      </c>
      <c r="F115" s="12"/>
      <c r="G115" s="15" t="str">
        <f aca="false">IFERROR(INDEX(Përbërësit!$D$5:$D$104,MATCH(C115,Përbërësit!$A$5:$A$104,0)),"")</f>
        <v/>
      </c>
      <c r="H115" s="11" t="str">
        <f aca="false">IF(OR(F115="",G115=""),"",F115*G115)</f>
        <v/>
      </c>
    </row>
    <row r="116" customFormat="false" ht="15" hidden="false" customHeight="true" outlineLevel="0" collapsed="false">
      <c r="A116" s="12"/>
      <c r="B116" s="12"/>
      <c r="C116" s="12"/>
      <c r="D116" s="15" t="str">
        <f aca="false">IFERROR(INDEX(Përbërësit!$B$5:$B$104,MATCH(C116,Përbërësit!$A$5:$A$104,0)),"")</f>
        <v/>
      </c>
      <c r="E116" s="15" t="str">
        <f aca="false">IFERROR(INDEX(Përbërësit!$C$5:$C$104,MATCH(C116,Përbërësit!$A$5:$A$104,0)),"")</f>
        <v/>
      </c>
      <c r="F116" s="12"/>
      <c r="G116" s="15" t="str">
        <f aca="false">IFERROR(INDEX(Përbërësit!$D$5:$D$104,MATCH(C116,Përbërësit!$A$5:$A$104,0)),"")</f>
        <v/>
      </c>
      <c r="H116" s="11" t="str">
        <f aca="false">IF(OR(F116="",G116=""),"",F116*G116)</f>
        <v/>
      </c>
    </row>
    <row r="117" customFormat="false" ht="15" hidden="false" customHeight="true" outlineLevel="0" collapsed="false">
      <c r="A117" s="12"/>
      <c r="B117" s="12"/>
      <c r="C117" s="12"/>
      <c r="D117" s="15" t="str">
        <f aca="false">IFERROR(INDEX(Përbërësit!$B$5:$B$104,MATCH(C117,Përbërësit!$A$5:$A$104,0)),"")</f>
        <v/>
      </c>
      <c r="E117" s="15" t="str">
        <f aca="false">IFERROR(INDEX(Përbërësit!$C$5:$C$104,MATCH(C117,Përbërësit!$A$5:$A$104,0)),"")</f>
        <v/>
      </c>
      <c r="F117" s="12"/>
      <c r="G117" s="15" t="str">
        <f aca="false">IFERROR(INDEX(Përbërësit!$D$5:$D$104,MATCH(C117,Përbërësit!$A$5:$A$104,0)),"")</f>
        <v/>
      </c>
      <c r="H117" s="11" t="str">
        <f aca="false">IF(OR(F117="",G117=""),"",F117*G117)</f>
        <v/>
      </c>
    </row>
    <row r="118" customFormat="false" ht="15" hidden="false" customHeight="true" outlineLevel="0" collapsed="false">
      <c r="A118" s="12"/>
      <c r="B118" s="12"/>
      <c r="C118" s="12"/>
      <c r="D118" s="15" t="str">
        <f aca="false">IFERROR(INDEX(Përbërësit!$B$5:$B$104,MATCH(C118,Përbërësit!$A$5:$A$104,0)),"")</f>
        <v/>
      </c>
      <c r="E118" s="15" t="str">
        <f aca="false">IFERROR(INDEX(Përbërësit!$C$5:$C$104,MATCH(C118,Përbërësit!$A$5:$A$104,0)),"")</f>
        <v/>
      </c>
      <c r="F118" s="12"/>
      <c r="G118" s="15" t="str">
        <f aca="false">IFERROR(INDEX(Përbërësit!$D$5:$D$104,MATCH(C118,Përbërësit!$A$5:$A$104,0)),"")</f>
        <v/>
      </c>
      <c r="H118" s="11" t="str">
        <f aca="false">IF(OR(F118="",G118=""),"",F118*G118)</f>
        <v/>
      </c>
    </row>
    <row r="119" customFormat="false" ht="15" hidden="false" customHeight="true" outlineLevel="0" collapsed="false">
      <c r="A119" s="12"/>
      <c r="B119" s="12"/>
      <c r="C119" s="12"/>
      <c r="D119" s="15" t="str">
        <f aca="false">IFERROR(INDEX(Përbërësit!$B$5:$B$104,MATCH(C119,Përbërësit!$A$5:$A$104,0)),"")</f>
        <v/>
      </c>
      <c r="E119" s="15" t="str">
        <f aca="false">IFERROR(INDEX(Përbërësit!$C$5:$C$104,MATCH(C119,Përbërësit!$A$5:$A$104,0)),"")</f>
        <v/>
      </c>
      <c r="F119" s="12"/>
      <c r="G119" s="15" t="str">
        <f aca="false">IFERROR(INDEX(Përbërësit!$D$5:$D$104,MATCH(C119,Përbërësit!$A$5:$A$104,0)),"")</f>
        <v/>
      </c>
      <c r="H119" s="11" t="str">
        <f aca="false">IF(OR(F119="",G119=""),"",F119*G119)</f>
        <v/>
      </c>
    </row>
    <row r="120" customFormat="false" ht="15" hidden="false" customHeight="true" outlineLevel="0" collapsed="false">
      <c r="A120" s="12"/>
      <c r="B120" s="12"/>
      <c r="C120" s="12"/>
      <c r="D120" s="15" t="str">
        <f aca="false">IFERROR(INDEX(Përbërësit!$B$5:$B$104,MATCH(C120,Përbërësit!$A$5:$A$104,0)),"")</f>
        <v/>
      </c>
      <c r="E120" s="15" t="str">
        <f aca="false">IFERROR(INDEX(Përbërësit!$C$5:$C$104,MATCH(C120,Përbërësit!$A$5:$A$104,0)),"")</f>
        <v/>
      </c>
      <c r="F120" s="12"/>
      <c r="G120" s="15" t="str">
        <f aca="false">IFERROR(INDEX(Përbërësit!$D$5:$D$104,MATCH(C120,Përbërësit!$A$5:$A$104,0)),"")</f>
        <v/>
      </c>
      <c r="H120" s="11" t="str">
        <f aca="false">IF(OR(F120="",G120=""),"",F120*G120)</f>
        <v/>
      </c>
    </row>
    <row r="121" customFormat="false" ht="15" hidden="false" customHeight="true" outlineLevel="0" collapsed="false">
      <c r="A121" s="12"/>
      <c r="B121" s="12"/>
      <c r="C121" s="12"/>
      <c r="D121" s="15" t="str">
        <f aca="false">IFERROR(INDEX(Përbërësit!$B$5:$B$104,MATCH(C121,Përbërësit!$A$5:$A$104,0)),"")</f>
        <v/>
      </c>
      <c r="E121" s="15" t="str">
        <f aca="false">IFERROR(INDEX(Përbërësit!$C$5:$C$104,MATCH(C121,Përbërësit!$A$5:$A$104,0)),"")</f>
        <v/>
      </c>
      <c r="F121" s="12"/>
      <c r="G121" s="15" t="str">
        <f aca="false">IFERROR(INDEX(Përbërësit!$D$5:$D$104,MATCH(C121,Përbërësit!$A$5:$A$104,0)),"")</f>
        <v/>
      </c>
      <c r="H121" s="11" t="str">
        <f aca="false">IF(OR(F121="",G121=""),"",F121*G121)</f>
        <v/>
      </c>
    </row>
    <row r="122" customFormat="false" ht="15" hidden="false" customHeight="true" outlineLevel="0" collapsed="false">
      <c r="A122" s="12"/>
      <c r="B122" s="12"/>
      <c r="C122" s="12"/>
      <c r="D122" s="15" t="str">
        <f aca="false">IFERROR(INDEX(Përbërësit!$B$5:$B$104,MATCH(C122,Përbërësit!$A$5:$A$104,0)),"")</f>
        <v/>
      </c>
      <c r="E122" s="15" t="str">
        <f aca="false">IFERROR(INDEX(Përbërësit!$C$5:$C$104,MATCH(C122,Përbërësit!$A$5:$A$104,0)),"")</f>
        <v/>
      </c>
      <c r="F122" s="12"/>
      <c r="G122" s="15" t="str">
        <f aca="false">IFERROR(INDEX(Përbërësit!$D$5:$D$104,MATCH(C122,Përbërësit!$A$5:$A$104,0)),"")</f>
        <v/>
      </c>
      <c r="H122" s="11" t="str">
        <f aca="false">IF(OR(F122="",G122=""),"",F122*G122)</f>
        <v/>
      </c>
    </row>
    <row r="123" customFormat="false" ht="15" hidden="false" customHeight="true" outlineLevel="0" collapsed="false">
      <c r="A123" s="12"/>
      <c r="B123" s="12"/>
      <c r="C123" s="12"/>
      <c r="D123" s="15" t="str">
        <f aca="false">IFERROR(INDEX(Përbërësit!$B$5:$B$104,MATCH(C123,Përbërësit!$A$5:$A$104,0)),"")</f>
        <v/>
      </c>
      <c r="E123" s="15" t="str">
        <f aca="false">IFERROR(INDEX(Përbërësit!$C$5:$C$104,MATCH(C123,Përbërësit!$A$5:$A$104,0)),"")</f>
        <v/>
      </c>
      <c r="F123" s="12"/>
      <c r="G123" s="15" t="str">
        <f aca="false">IFERROR(INDEX(Përbërësit!$D$5:$D$104,MATCH(C123,Përbërësit!$A$5:$A$104,0)),"")</f>
        <v/>
      </c>
      <c r="H123" s="11" t="str">
        <f aca="false">IF(OR(F123="",G123=""),"",F123*G123)</f>
        <v/>
      </c>
    </row>
    <row r="124" customFormat="false" ht="15" hidden="false" customHeight="true" outlineLevel="0" collapsed="false">
      <c r="A124" s="12"/>
      <c r="B124" s="12"/>
      <c r="C124" s="12"/>
      <c r="D124" s="15" t="str">
        <f aca="false">IFERROR(INDEX(Përbërësit!$B$5:$B$104,MATCH(C124,Përbërësit!$A$5:$A$104,0)),"")</f>
        <v/>
      </c>
      <c r="E124" s="15" t="str">
        <f aca="false">IFERROR(INDEX(Përbërësit!$C$5:$C$104,MATCH(C124,Përbërësit!$A$5:$A$104,0)),"")</f>
        <v/>
      </c>
      <c r="F124" s="12"/>
      <c r="G124" s="15" t="str">
        <f aca="false">IFERROR(INDEX(Përbërësit!$D$5:$D$104,MATCH(C124,Përbërësit!$A$5:$A$104,0)),"")</f>
        <v/>
      </c>
      <c r="H124" s="11" t="str">
        <f aca="false">IF(OR(F124="",G124=""),"",F124*G124)</f>
        <v/>
      </c>
    </row>
    <row r="125" customFormat="false" ht="15" hidden="false" customHeight="true" outlineLevel="0" collapsed="false">
      <c r="A125" s="12"/>
      <c r="B125" s="12"/>
      <c r="C125" s="12"/>
      <c r="D125" s="15" t="str">
        <f aca="false">IFERROR(INDEX(Përbërësit!$B$5:$B$104,MATCH(C125,Përbërësit!$A$5:$A$104,0)),"")</f>
        <v/>
      </c>
      <c r="E125" s="15" t="str">
        <f aca="false">IFERROR(INDEX(Përbërësit!$C$5:$C$104,MATCH(C125,Përbërësit!$A$5:$A$104,0)),"")</f>
        <v/>
      </c>
      <c r="F125" s="12"/>
      <c r="G125" s="15" t="str">
        <f aca="false">IFERROR(INDEX(Përbërësit!$D$5:$D$104,MATCH(C125,Përbërësit!$A$5:$A$104,0)),"")</f>
        <v/>
      </c>
      <c r="H125" s="11" t="str">
        <f aca="false">IF(OR(F125="",G125=""),"",F125*G125)</f>
        <v/>
      </c>
    </row>
    <row r="126" customFormat="false" ht="15" hidden="false" customHeight="true" outlineLevel="0" collapsed="false">
      <c r="A126" s="12"/>
      <c r="B126" s="12"/>
      <c r="C126" s="12"/>
      <c r="D126" s="15" t="str">
        <f aca="false">IFERROR(INDEX(Përbërësit!$B$5:$B$104,MATCH(C126,Përbërësit!$A$5:$A$104,0)),"")</f>
        <v/>
      </c>
      <c r="E126" s="15" t="str">
        <f aca="false">IFERROR(INDEX(Përbërësit!$C$5:$C$104,MATCH(C126,Përbërësit!$A$5:$A$104,0)),"")</f>
        <v/>
      </c>
      <c r="F126" s="12"/>
      <c r="G126" s="15" t="str">
        <f aca="false">IFERROR(INDEX(Përbërësit!$D$5:$D$104,MATCH(C126,Përbërësit!$A$5:$A$104,0)),"")</f>
        <v/>
      </c>
      <c r="H126" s="11" t="str">
        <f aca="false">IF(OR(F126="",G126=""),"",F126*G126)</f>
        <v/>
      </c>
    </row>
    <row r="127" customFormat="false" ht="15" hidden="false" customHeight="true" outlineLevel="0" collapsed="false">
      <c r="A127" s="12"/>
      <c r="B127" s="12"/>
      <c r="C127" s="12"/>
      <c r="D127" s="15" t="str">
        <f aca="false">IFERROR(INDEX(Përbërësit!$B$5:$B$104,MATCH(C127,Përbërësit!$A$5:$A$104,0)),"")</f>
        <v/>
      </c>
      <c r="E127" s="15" t="str">
        <f aca="false">IFERROR(INDEX(Përbërësit!$C$5:$C$104,MATCH(C127,Përbërësit!$A$5:$A$104,0)),"")</f>
        <v/>
      </c>
      <c r="F127" s="12"/>
      <c r="G127" s="15" t="str">
        <f aca="false">IFERROR(INDEX(Përbërësit!$D$5:$D$104,MATCH(C127,Përbërësit!$A$5:$A$104,0)),"")</f>
        <v/>
      </c>
      <c r="H127" s="11" t="str">
        <f aca="false">IF(OR(F127="",G127=""),"",F127*G127)</f>
        <v/>
      </c>
    </row>
    <row r="128" customFormat="false" ht="15" hidden="false" customHeight="true" outlineLevel="0" collapsed="false">
      <c r="A128" s="12"/>
      <c r="B128" s="12"/>
      <c r="C128" s="12"/>
      <c r="D128" s="15" t="str">
        <f aca="false">IFERROR(INDEX(Përbërësit!$B$5:$B$104,MATCH(C128,Përbërësit!$A$5:$A$104,0)),"")</f>
        <v/>
      </c>
      <c r="E128" s="15" t="str">
        <f aca="false">IFERROR(INDEX(Përbërësit!$C$5:$C$104,MATCH(C128,Përbërësit!$A$5:$A$104,0)),"")</f>
        <v/>
      </c>
      <c r="F128" s="12"/>
      <c r="G128" s="15" t="str">
        <f aca="false">IFERROR(INDEX(Përbërësit!$D$5:$D$104,MATCH(C128,Përbërësit!$A$5:$A$104,0)),"")</f>
        <v/>
      </c>
      <c r="H128" s="11" t="str">
        <f aca="false">IF(OR(F128="",G128=""),"",F128*G128)</f>
        <v/>
      </c>
    </row>
    <row r="129" customFormat="false" ht="15" hidden="false" customHeight="true" outlineLevel="0" collapsed="false">
      <c r="A129" s="12"/>
      <c r="B129" s="12"/>
      <c r="C129" s="12"/>
      <c r="D129" s="15" t="str">
        <f aca="false">IFERROR(INDEX(Përbërësit!$B$5:$B$104,MATCH(C129,Përbërësit!$A$5:$A$104,0)),"")</f>
        <v/>
      </c>
      <c r="E129" s="15" t="str">
        <f aca="false">IFERROR(INDEX(Përbërësit!$C$5:$C$104,MATCH(C129,Përbërësit!$A$5:$A$104,0)),"")</f>
        <v/>
      </c>
      <c r="F129" s="12"/>
      <c r="G129" s="15" t="str">
        <f aca="false">IFERROR(INDEX(Përbërësit!$D$5:$D$104,MATCH(C129,Përbërësit!$A$5:$A$104,0)),"")</f>
        <v/>
      </c>
      <c r="H129" s="11" t="str">
        <f aca="false">IF(OR(F129="",G129=""),"",F129*G129)</f>
        <v/>
      </c>
    </row>
    <row r="130" customFormat="false" ht="15" hidden="false" customHeight="true" outlineLevel="0" collapsed="false">
      <c r="A130" s="12"/>
      <c r="B130" s="12"/>
      <c r="C130" s="12"/>
      <c r="D130" s="15" t="str">
        <f aca="false">IFERROR(INDEX(Përbërësit!$B$5:$B$104,MATCH(C130,Përbërësit!$A$5:$A$104,0)),"")</f>
        <v/>
      </c>
      <c r="E130" s="15" t="str">
        <f aca="false">IFERROR(INDEX(Përbërësit!$C$5:$C$104,MATCH(C130,Përbërësit!$A$5:$A$104,0)),"")</f>
        <v/>
      </c>
      <c r="F130" s="12"/>
      <c r="G130" s="15" t="str">
        <f aca="false">IFERROR(INDEX(Përbërësit!$D$5:$D$104,MATCH(C130,Përbërësit!$A$5:$A$104,0)),"")</f>
        <v/>
      </c>
      <c r="H130" s="11" t="str">
        <f aca="false">IF(OR(F130="",G130=""),"",F130*G130)</f>
        <v/>
      </c>
    </row>
    <row r="131" customFormat="false" ht="15" hidden="false" customHeight="true" outlineLevel="0" collapsed="false">
      <c r="A131" s="12"/>
      <c r="B131" s="12"/>
      <c r="C131" s="12"/>
      <c r="D131" s="15" t="str">
        <f aca="false">IFERROR(INDEX(Përbërësit!$B$5:$B$104,MATCH(C131,Përbërësit!$A$5:$A$104,0)),"")</f>
        <v/>
      </c>
      <c r="E131" s="15" t="str">
        <f aca="false">IFERROR(INDEX(Përbërësit!$C$5:$C$104,MATCH(C131,Përbërësit!$A$5:$A$104,0)),"")</f>
        <v/>
      </c>
      <c r="F131" s="12"/>
      <c r="G131" s="15" t="str">
        <f aca="false">IFERROR(INDEX(Përbërësit!$D$5:$D$104,MATCH(C131,Përbërësit!$A$5:$A$104,0)),"")</f>
        <v/>
      </c>
      <c r="H131" s="11" t="str">
        <f aca="false">IF(OR(F131="",G131=""),"",F131*G131)</f>
        <v/>
      </c>
    </row>
    <row r="132" customFormat="false" ht="15" hidden="false" customHeight="true" outlineLevel="0" collapsed="false">
      <c r="A132" s="12"/>
      <c r="B132" s="12"/>
      <c r="C132" s="12"/>
      <c r="D132" s="15" t="str">
        <f aca="false">IFERROR(INDEX(Përbërësit!$B$5:$B$104,MATCH(C132,Përbërësit!$A$5:$A$104,0)),"")</f>
        <v/>
      </c>
      <c r="E132" s="15" t="str">
        <f aca="false">IFERROR(INDEX(Përbërësit!$C$5:$C$104,MATCH(C132,Përbërësit!$A$5:$A$104,0)),"")</f>
        <v/>
      </c>
      <c r="F132" s="12"/>
      <c r="G132" s="15" t="str">
        <f aca="false">IFERROR(INDEX(Përbërësit!$D$5:$D$104,MATCH(C132,Përbërësit!$A$5:$A$104,0)),"")</f>
        <v/>
      </c>
      <c r="H132" s="11" t="str">
        <f aca="false">IF(OR(F132="",G132=""),"",F132*G132)</f>
        <v/>
      </c>
    </row>
    <row r="133" customFormat="false" ht="15" hidden="false" customHeight="true" outlineLevel="0" collapsed="false">
      <c r="A133" s="12"/>
      <c r="B133" s="12"/>
      <c r="C133" s="12"/>
      <c r="D133" s="15" t="str">
        <f aca="false">IFERROR(INDEX(Përbërësit!$B$5:$B$104,MATCH(C133,Përbërësit!$A$5:$A$104,0)),"")</f>
        <v/>
      </c>
      <c r="E133" s="15" t="str">
        <f aca="false">IFERROR(INDEX(Përbërësit!$C$5:$C$104,MATCH(C133,Përbërësit!$A$5:$A$104,0)),"")</f>
        <v/>
      </c>
      <c r="F133" s="12"/>
      <c r="G133" s="15" t="str">
        <f aca="false">IFERROR(INDEX(Përbërësit!$D$5:$D$104,MATCH(C133,Përbërësit!$A$5:$A$104,0)),"")</f>
        <v/>
      </c>
      <c r="H133" s="11" t="str">
        <f aca="false">IF(OR(F133="",G133=""),"",F133*G133)</f>
        <v/>
      </c>
    </row>
    <row r="134" customFormat="false" ht="15" hidden="false" customHeight="true" outlineLevel="0" collapsed="false">
      <c r="A134" s="12"/>
      <c r="B134" s="12"/>
      <c r="C134" s="12"/>
      <c r="D134" s="15" t="str">
        <f aca="false">IFERROR(INDEX(Përbërësit!$B$5:$B$104,MATCH(C134,Përbërësit!$A$5:$A$104,0)),"")</f>
        <v/>
      </c>
      <c r="E134" s="15" t="str">
        <f aca="false">IFERROR(INDEX(Përbërësit!$C$5:$C$104,MATCH(C134,Përbërësit!$A$5:$A$104,0)),"")</f>
        <v/>
      </c>
      <c r="F134" s="12"/>
      <c r="G134" s="15" t="str">
        <f aca="false">IFERROR(INDEX(Përbërësit!$D$5:$D$104,MATCH(C134,Përbërësit!$A$5:$A$104,0)),"")</f>
        <v/>
      </c>
      <c r="H134" s="11" t="str">
        <f aca="false">IF(OR(F134="",G134=""),"",F134*G134)</f>
        <v/>
      </c>
    </row>
    <row r="135" customFormat="false" ht="15" hidden="false" customHeight="true" outlineLevel="0" collapsed="false">
      <c r="A135" s="12"/>
      <c r="B135" s="12"/>
      <c r="C135" s="12"/>
      <c r="D135" s="15" t="str">
        <f aca="false">IFERROR(INDEX(Përbërësit!$B$5:$B$104,MATCH(C135,Përbërësit!$A$5:$A$104,0)),"")</f>
        <v/>
      </c>
      <c r="E135" s="15" t="str">
        <f aca="false">IFERROR(INDEX(Përbërësit!$C$5:$C$104,MATCH(C135,Përbërësit!$A$5:$A$104,0)),"")</f>
        <v/>
      </c>
      <c r="F135" s="12"/>
      <c r="G135" s="15" t="str">
        <f aca="false">IFERROR(INDEX(Përbërësit!$D$5:$D$104,MATCH(C135,Përbërësit!$A$5:$A$104,0)),"")</f>
        <v/>
      </c>
      <c r="H135" s="11" t="str">
        <f aca="false">IF(OR(F135="",G135=""),"",F135*G135)</f>
        <v/>
      </c>
    </row>
    <row r="136" customFormat="false" ht="15" hidden="false" customHeight="true" outlineLevel="0" collapsed="false">
      <c r="A136" s="12"/>
      <c r="B136" s="12"/>
      <c r="C136" s="12"/>
      <c r="D136" s="15" t="str">
        <f aca="false">IFERROR(INDEX(Përbërësit!$B$5:$B$104,MATCH(C136,Përbërësit!$A$5:$A$104,0)),"")</f>
        <v/>
      </c>
      <c r="E136" s="15" t="str">
        <f aca="false">IFERROR(INDEX(Përbërësit!$C$5:$C$104,MATCH(C136,Përbërësit!$A$5:$A$104,0)),"")</f>
        <v/>
      </c>
      <c r="F136" s="12"/>
      <c r="G136" s="15" t="str">
        <f aca="false">IFERROR(INDEX(Përbërësit!$D$5:$D$104,MATCH(C136,Përbërësit!$A$5:$A$104,0)),"")</f>
        <v/>
      </c>
      <c r="H136" s="11" t="str">
        <f aca="false">IF(OR(F136="",G136=""),"",F136*G136)</f>
        <v/>
      </c>
    </row>
    <row r="137" customFormat="false" ht="15" hidden="false" customHeight="true" outlineLevel="0" collapsed="false">
      <c r="A137" s="12"/>
      <c r="B137" s="12"/>
      <c r="C137" s="12"/>
      <c r="D137" s="15" t="str">
        <f aca="false">IFERROR(INDEX(Përbërësit!$B$5:$B$104,MATCH(C137,Përbërësit!$A$5:$A$104,0)),"")</f>
        <v/>
      </c>
      <c r="E137" s="15" t="str">
        <f aca="false">IFERROR(INDEX(Përbërësit!$C$5:$C$104,MATCH(C137,Përbërësit!$A$5:$A$104,0)),"")</f>
        <v/>
      </c>
      <c r="F137" s="12"/>
      <c r="G137" s="15" t="str">
        <f aca="false">IFERROR(INDEX(Përbërësit!$D$5:$D$104,MATCH(C137,Përbërësit!$A$5:$A$104,0)),"")</f>
        <v/>
      </c>
      <c r="H137" s="11" t="str">
        <f aca="false">IF(OR(F137="",G137=""),"",F137*G137)</f>
        <v/>
      </c>
    </row>
    <row r="138" customFormat="false" ht="15" hidden="false" customHeight="true" outlineLevel="0" collapsed="false">
      <c r="A138" s="12"/>
      <c r="B138" s="12"/>
      <c r="C138" s="12"/>
      <c r="D138" s="15" t="str">
        <f aca="false">IFERROR(INDEX(Përbërësit!$B$5:$B$104,MATCH(C138,Përbërësit!$A$5:$A$104,0)),"")</f>
        <v/>
      </c>
      <c r="E138" s="15" t="str">
        <f aca="false">IFERROR(INDEX(Përbërësit!$C$5:$C$104,MATCH(C138,Përbërësit!$A$5:$A$104,0)),"")</f>
        <v/>
      </c>
      <c r="F138" s="12"/>
      <c r="G138" s="15" t="str">
        <f aca="false">IFERROR(INDEX(Përbërësit!$D$5:$D$104,MATCH(C138,Përbërësit!$A$5:$A$104,0)),"")</f>
        <v/>
      </c>
      <c r="H138" s="11" t="str">
        <f aca="false">IF(OR(F138="",G138=""),"",F138*G138)</f>
        <v/>
      </c>
    </row>
    <row r="139" customFormat="false" ht="15" hidden="false" customHeight="true" outlineLevel="0" collapsed="false">
      <c r="A139" s="12"/>
      <c r="B139" s="12"/>
      <c r="C139" s="12"/>
      <c r="D139" s="15" t="str">
        <f aca="false">IFERROR(INDEX(Përbërësit!$B$5:$B$104,MATCH(C139,Përbërësit!$A$5:$A$104,0)),"")</f>
        <v/>
      </c>
      <c r="E139" s="15" t="str">
        <f aca="false">IFERROR(INDEX(Përbërësit!$C$5:$C$104,MATCH(C139,Përbërësit!$A$5:$A$104,0)),"")</f>
        <v/>
      </c>
      <c r="F139" s="12"/>
      <c r="G139" s="15" t="str">
        <f aca="false">IFERROR(INDEX(Përbërësit!$D$5:$D$104,MATCH(C139,Përbërësit!$A$5:$A$104,0)),"")</f>
        <v/>
      </c>
      <c r="H139" s="11" t="str">
        <f aca="false">IF(OR(F139="",G139=""),"",F139*G139)</f>
        <v/>
      </c>
    </row>
    <row r="140" customFormat="false" ht="15" hidden="false" customHeight="true" outlineLevel="0" collapsed="false">
      <c r="A140" s="12"/>
      <c r="B140" s="12"/>
      <c r="C140" s="12"/>
      <c r="D140" s="15" t="str">
        <f aca="false">IFERROR(INDEX(Përbërësit!$B$5:$B$104,MATCH(C140,Përbërësit!$A$5:$A$104,0)),"")</f>
        <v/>
      </c>
      <c r="E140" s="15" t="str">
        <f aca="false">IFERROR(INDEX(Përbërësit!$C$5:$C$104,MATCH(C140,Përbërësit!$A$5:$A$104,0)),"")</f>
        <v/>
      </c>
      <c r="F140" s="12"/>
      <c r="G140" s="15" t="str">
        <f aca="false">IFERROR(INDEX(Përbërësit!$D$5:$D$104,MATCH(C140,Përbërësit!$A$5:$A$104,0)),"")</f>
        <v/>
      </c>
      <c r="H140" s="11" t="str">
        <f aca="false">IF(OR(F140="",G140=""),"",F140*G140)</f>
        <v/>
      </c>
    </row>
    <row r="141" customFormat="false" ht="15" hidden="false" customHeight="true" outlineLevel="0" collapsed="false">
      <c r="A141" s="12"/>
      <c r="B141" s="12"/>
      <c r="C141" s="12"/>
      <c r="D141" s="15" t="str">
        <f aca="false">IFERROR(INDEX(Përbërësit!$B$5:$B$104,MATCH(C141,Përbërësit!$A$5:$A$104,0)),"")</f>
        <v/>
      </c>
      <c r="E141" s="15" t="str">
        <f aca="false">IFERROR(INDEX(Përbërësit!$C$5:$C$104,MATCH(C141,Përbërësit!$A$5:$A$104,0)),"")</f>
        <v/>
      </c>
      <c r="F141" s="12"/>
      <c r="G141" s="15" t="str">
        <f aca="false">IFERROR(INDEX(Përbërësit!$D$5:$D$104,MATCH(C141,Përbërësit!$A$5:$A$104,0)),"")</f>
        <v/>
      </c>
      <c r="H141" s="11" t="str">
        <f aca="false">IF(OR(F141="",G141=""),"",F141*G141)</f>
        <v/>
      </c>
    </row>
    <row r="142" customFormat="false" ht="15" hidden="false" customHeight="true" outlineLevel="0" collapsed="false">
      <c r="A142" s="12"/>
      <c r="B142" s="12"/>
      <c r="C142" s="12"/>
      <c r="D142" s="15" t="str">
        <f aca="false">IFERROR(INDEX(Përbërësit!$B$5:$B$104,MATCH(C142,Përbërësit!$A$5:$A$104,0)),"")</f>
        <v/>
      </c>
      <c r="E142" s="15" t="str">
        <f aca="false">IFERROR(INDEX(Përbërësit!$C$5:$C$104,MATCH(C142,Përbërësit!$A$5:$A$104,0)),"")</f>
        <v/>
      </c>
      <c r="F142" s="12"/>
      <c r="G142" s="15" t="str">
        <f aca="false">IFERROR(INDEX(Përbërësit!$D$5:$D$104,MATCH(C142,Përbërësit!$A$5:$A$104,0)),"")</f>
        <v/>
      </c>
      <c r="H142" s="11" t="str">
        <f aca="false">IF(OR(F142="",G142=""),"",F142*G142)</f>
        <v/>
      </c>
    </row>
    <row r="143" customFormat="false" ht="15" hidden="false" customHeight="true" outlineLevel="0" collapsed="false">
      <c r="A143" s="12"/>
      <c r="B143" s="12"/>
      <c r="C143" s="12"/>
      <c r="D143" s="15" t="str">
        <f aca="false">IFERROR(INDEX(Përbërësit!$B$5:$B$104,MATCH(C143,Përbërësit!$A$5:$A$104,0)),"")</f>
        <v/>
      </c>
      <c r="E143" s="15" t="str">
        <f aca="false">IFERROR(INDEX(Përbërësit!$C$5:$C$104,MATCH(C143,Përbërësit!$A$5:$A$104,0)),"")</f>
        <v/>
      </c>
      <c r="F143" s="12"/>
      <c r="G143" s="15" t="str">
        <f aca="false">IFERROR(INDEX(Përbërësit!$D$5:$D$104,MATCH(C143,Përbërësit!$A$5:$A$104,0)),"")</f>
        <v/>
      </c>
      <c r="H143" s="11" t="str">
        <f aca="false">IF(OR(F143="",G143=""),"",F143*G143)</f>
        <v/>
      </c>
    </row>
    <row r="144" customFormat="false" ht="15" hidden="false" customHeight="true" outlineLevel="0" collapsed="false">
      <c r="A144" s="12"/>
      <c r="B144" s="12"/>
      <c r="C144" s="12"/>
      <c r="D144" s="15" t="str">
        <f aca="false">IFERROR(INDEX(Përbërësit!$B$5:$B$104,MATCH(C144,Përbërësit!$A$5:$A$104,0)),"")</f>
        <v/>
      </c>
      <c r="E144" s="15" t="str">
        <f aca="false">IFERROR(INDEX(Përbërësit!$C$5:$C$104,MATCH(C144,Përbërësit!$A$5:$A$104,0)),"")</f>
        <v/>
      </c>
      <c r="F144" s="12"/>
      <c r="G144" s="15" t="str">
        <f aca="false">IFERROR(INDEX(Përbërësit!$D$5:$D$104,MATCH(C144,Përbërësit!$A$5:$A$104,0)),"")</f>
        <v/>
      </c>
      <c r="H144" s="11" t="str">
        <f aca="false">IF(OR(F144="",G144=""),"",F144*G144)</f>
        <v/>
      </c>
    </row>
    <row r="145" customFormat="false" ht="15" hidden="false" customHeight="true" outlineLevel="0" collapsed="false">
      <c r="A145" s="12"/>
      <c r="B145" s="12"/>
      <c r="C145" s="12"/>
      <c r="D145" s="15" t="str">
        <f aca="false">IFERROR(INDEX(Përbërësit!$B$5:$B$104,MATCH(C145,Përbërësit!$A$5:$A$104,0)),"")</f>
        <v/>
      </c>
      <c r="E145" s="15" t="str">
        <f aca="false">IFERROR(INDEX(Përbërësit!$C$5:$C$104,MATCH(C145,Përbërësit!$A$5:$A$104,0)),"")</f>
        <v/>
      </c>
      <c r="F145" s="12"/>
      <c r="G145" s="15" t="str">
        <f aca="false">IFERROR(INDEX(Përbërësit!$D$5:$D$104,MATCH(C145,Përbërësit!$A$5:$A$104,0)),"")</f>
        <v/>
      </c>
      <c r="H145" s="11" t="str">
        <f aca="false">IF(OR(F145="",G145=""),"",F145*G145)</f>
        <v/>
      </c>
    </row>
    <row r="146" customFormat="false" ht="15" hidden="false" customHeight="true" outlineLevel="0" collapsed="false">
      <c r="A146" s="12"/>
      <c r="B146" s="12"/>
      <c r="C146" s="12"/>
      <c r="D146" s="15" t="str">
        <f aca="false">IFERROR(INDEX(Përbërësit!$B$5:$B$104,MATCH(C146,Përbërësit!$A$5:$A$104,0)),"")</f>
        <v/>
      </c>
      <c r="E146" s="15" t="str">
        <f aca="false">IFERROR(INDEX(Përbërësit!$C$5:$C$104,MATCH(C146,Përbërësit!$A$5:$A$104,0)),"")</f>
        <v/>
      </c>
      <c r="F146" s="12"/>
      <c r="G146" s="15" t="str">
        <f aca="false">IFERROR(INDEX(Përbërësit!$D$5:$D$104,MATCH(C146,Përbërësit!$A$5:$A$104,0)),"")</f>
        <v/>
      </c>
      <c r="H146" s="11" t="str">
        <f aca="false">IF(OR(F146="",G146=""),"",F146*G146)</f>
        <v/>
      </c>
    </row>
    <row r="147" customFormat="false" ht="15" hidden="false" customHeight="true" outlineLevel="0" collapsed="false">
      <c r="A147" s="12"/>
      <c r="B147" s="12"/>
      <c r="C147" s="12"/>
      <c r="D147" s="15" t="str">
        <f aca="false">IFERROR(INDEX(Përbërësit!$B$5:$B$104,MATCH(C147,Përbërësit!$A$5:$A$104,0)),"")</f>
        <v/>
      </c>
      <c r="E147" s="15" t="str">
        <f aca="false">IFERROR(INDEX(Përbërësit!$C$5:$C$104,MATCH(C147,Përbërësit!$A$5:$A$104,0)),"")</f>
        <v/>
      </c>
      <c r="F147" s="12"/>
      <c r="G147" s="15" t="str">
        <f aca="false">IFERROR(INDEX(Përbërësit!$D$5:$D$104,MATCH(C147,Përbërësit!$A$5:$A$104,0)),"")</f>
        <v/>
      </c>
      <c r="H147" s="11" t="str">
        <f aca="false">IF(OR(F147="",G147=""),"",F147*G147)</f>
        <v/>
      </c>
    </row>
    <row r="148" customFormat="false" ht="15" hidden="false" customHeight="true" outlineLevel="0" collapsed="false">
      <c r="A148" s="12"/>
      <c r="B148" s="12"/>
      <c r="C148" s="12"/>
      <c r="D148" s="15" t="str">
        <f aca="false">IFERROR(INDEX(Përbërësit!$B$5:$B$104,MATCH(C148,Përbërësit!$A$5:$A$104,0)),"")</f>
        <v/>
      </c>
      <c r="E148" s="15" t="str">
        <f aca="false">IFERROR(INDEX(Përbërësit!$C$5:$C$104,MATCH(C148,Përbërësit!$A$5:$A$104,0)),"")</f>
        <v/>
      </c>
      <c r="F148" s="12"/>
      <c r="G148" s="15" t="str">
        <f aca="false">IFERROR(INDEX(Përbërësit!$D$5:$D$104,MATCH(C148,Përbërësit!$A$5:$A$104,0)),"")</f>
        <v/>
      </c>
      <c r="H148" s="11" t="str">
        <f aca="false">IF(OR(F148="",G148=""),"",F148*G148)</f>
        <v/>
      </c>
    </row>
    <row r="149" customFormat="false" ht="15" hidden="false" customHeight="true" outlineLevel="0" collapsed="false">
      <c r="A149" s="12"/>
      <c r="B149" s="12"/>
      <c r="C149" s="12"/>
      <c r="D149" s="15" t="str">
        <f aca="false">IFERROR(INDEX(Përbërësit!$B$5:$B$104,MATCH(C149,Përbërësit!$A$5:$A$104,0)),"")</f>
        <v/>
      </c>
      <c r="E149" s="15" t="str">
        <f aca="false">IFERROR(INDEX(Përbërësit!$C$5:$C$104,MATCH(C149,Përbërësit!$A$5:$A$104,0)),"")</f>
        <v/>
      </c>
      <c r="F149" s="12"/>
      <c r="G149" s="15" t="str">
        <f aca="false">IFERROR(INDEX(Përbërësit!$D$5:$D$104,MATCH(C149,Përbërësit!$A$5:$A$104,0)),"")</f>
        <v/>
      </c>
      <c r="H149" s="11" t="str">
        <f aca="false">IF(OR(F149="",G149=""),"",F149*G149)</f>
        <v/>
      </c>
    </row>
    <row r="150" customFormat="false" ht="15" hidden="false" customHeight="true" outlineLevel="0" collapsed="false">
      <c r="A150" s="12"/>
      <c r="B150" s="12"/>
      <c r="C150" s="12"/>
      <c r="D150" s="15" t="str">
        <f aca="false">IFERROR(INDEX(Përbërësit!$B$5:$B$104,MATCH(C150,Përbërësit!$A$5:$A$104,0)),"")</f>
        <v/>
      </c>
      <c r="E150" s="15" t="str">
        <f aca="false">IFERROR(INDEX(Përbërësit!$C$5:$C$104,MATCH(C150,Përbërësit!$A$5:$A$104,0)),"")</f>
        <v/>
      </c>
      <c r="F150" s="12"/>
      <c r="G150" s="15" t="str">
        <f aca="false">IFERROR(INDEX(Përbërësit!$D$5:$D$104,MATCH(C150,Përbërësit!$A$5:$A$104,0)),"")</f>
        <v/>
      </c>
      <c r="H150" s="11" t="str">
        <f aca="false">IF(OR(F150="",G150=""),"",F150*G150)</f>
        <v/>
      </c>
    </row>
    <row r="151" customFormat="false" ht="15" hidden="false" customHeight="true" outlineLevel="0" collapsed="false">
      <c r="A151" s="12"/>
      <c r="B151" s="12"/>
      <c r="C151" s="12"/>
      <c r="D151" s="15" t="str">
        <f aca="false">IFERROR(INDEX(Përbërësit!$B$5:$B$104,MATCH(C151,Përbërësit!$A$5:$A$104,0)),"")</f>
        <v/>
      </c>
      <c r="E151" s="15" t="str">
        <f aca="false">IFERROR(INDEX(Përbërësit!$C$5:$C$104,MATCH(C151,Përbërësit!$A$5:$A$104,0)),"")</f>
        <v/>
      </c>
      <c r="F151" s="12"/>
      <c r="G151" s="15" t="str">
        <f aca="false">IFERROR(INDEX(Përbërësit!$D$5:$D$104,MATCH(C151,Përbërësit!$A$5:$A$104,0)),"")</f>
        <v/>
      </c>
      <c r="H151" s="11" t="str">
        <f aca="false">IF(OR(F151="",G151=""),"",F151*G151)</f>
        <v/>
      </c>
    </row>
    <row r="152" customFormat="false" ht="15" hidden="false" customHeight="true" outlineLevel="0" collapsed="false">
      <c r="A152" s="12"/>
      <c r="B152" s="12"/>
      <c r="C152" s="12"/>
      <c r="D152" s="15" t="str">
        <f aca="false">IFERROR(INDEX(Përbërësit!$B$5:$B$104,MATCH(C152,Përbërësit!$A$5:$A$104,0)),"")</f>
        <v/>
      </c>
      <c r="E152" s="15" t="str">
        <f aca="false">IFERROR(INDEX(Përbërësit!$C$5:$C$104,MATCH(C152,Përbërësit!$A$5:$A$104,0)),"")</f>
        <v/>
      </c>
      <c r="F152" s="12"/>
      <c r="G152" s="15" t="str">
        <f aca="false">IFERROR(INDEX(Përbërësit!$D$5:$D$104,MATCH(C152,Përbërësit!$A$5:$A$104,0)),"")</f>
        <v/>
      </c>
      <c r="H152" s="11" t="str">
        <f aca="false">IF(OR(F152="",G152=""),"",F152*G152)</f>
        <v/>
      </c>
    </row>
    <row r="153" customFormat="false" ht="15" hidden="false" customHeight="true" outlineLevel="0" collapsed="false">
      <c r="A153" s="12"/>
      <c r="B153" s="12"/>
      <c r="C153" s="12"/>
      <c r="D153" s="15" t="str">
        <f aca="false">IFERROR(INDEX(Përbërësit!$B$5:$B$104,MATCH(C153,Përbërësit!$A$5:$A$104,0)),"")</f>
        <v/>
      </c>
      <c r="E153" s="15" t="str">
        <f aca="false">IFERROR(INDEX(Përbërësit!$C$5:$C$104,MATCH(C153,Përbërësit!$A$5:$A$104,0)),"")</f>
        <v/>
      </c>
      <c r="F153" s="12"/>
      <c r="G153" s="15" t="str">
        <f aca="false">IFERROR(INDEX(Përbërësit!$D$5:$D$104,MATCH(C153,Përbërësit!$A$5:$A$104,0)),"")</f>
        <v/>
      </c>
      <c r="H153" s="11" t="str">
        <f aca="false">IF(OR(F153="",G153=""),"",F153*G153)</f>
        <v/>
      </c>
    </row>
    <row r="154" customFormat="false" ht="15" hidden="false" customHeight="true" outlineLevel="0" collapsed="false">
      <c r="A154" s="12"/>
      <c r="B154" s="12"/>
      <c r="C154" s="12"/>
      <c r="D154" s="15" t="str">
        <f aca="false">IFERROR(INDEX(Përbërësit!$B$5:$B$104,MATCH(C154,Përbërësit!$A$5:$A$104,0)),"")</f>
        <v/>
      </c>
      <c r="E154" s="15" t="str">
        <f aca="false">IFERROR(INDEX(Përbërësit!$C$5:$C$104,MATCH(C154,Përbërësit!$A$5:$A$104,0)),"")</f>
        <v/>
      </c>
      <c r="F154" s="12"/>
      <c r="G154" s="15" t="str">
        <f aca="false">IFERROR(INDEX(Përbërësit!$D$5:$D$104,MATCH(C154,Përbërësit!$A$5:$A$104,0)),"")</f>
        <v/>
      </c>
      <c r="H154" s="11" t="str">
        <f aca="false">IF(OR(F154="",G154=""),"",F154*G154)</f>
        <v/>
      </c>
    </row>
    <row r="155" customFormat="false" ht="15" hidden="false" customHeight="true" outlineLevel="0" collapsed="false">
      <c r="A155" s="12"/>
      <c r="B155" s="12"/>
      <c r="C155" s="12"/>
      <c r="D155" s="15" t="str">
        <f aca="false">IFERROR(INDEX(Përbërësit!$B$5:$B$104,MATCH(C155,Përbërësit!$A$5:$A$104,0)),"")</f>
        <v/>
      </c>
      <c r="E155" s="15" t="str">
        <f aca="false">IFERROR(INDEX(Përbërësit!$C$5:$C$104,MATCH(C155,Përbërësit!$A$5:$A$104,0)),"")</f>
        <v/>
      </c>
      <c r="F155" s="12"/>
      <c r="G155" s="15" t="str">
        <f aca="false">IFERROR(INDEX(Përbërësit!$D$5:$D$104,MATCH(C155,Përbërësit!$A$5:$A$104,0)),"")</f>
        <v/>
      </c>
      <c r="H155" s="11" t="str">
        <f aca="false">IF(OR(F155="",G155=""),"",F155*G155)</f>
        <v/>
      </c>
    </row>
    <row r="156" customFormat="false" ht="15" hidden="false" customHeight="true" outlineLevel="0" collapsed="false">
      <c r="A156" s="12"/>
      <c r="B156" s="12"/>
      <c r="C156" s="12"/>
      <c r="D156" s="15" t="str">
        <f aca="false">IFERROR(INDEX(Përbërësit!$B$5:$B$104,MATCH(C156,Përbërësit!$A$5:$A$104,0)),"")</f>
        <v/>
      </c>
      <c r="E156" s="15" t="str">
        <f aca="false">IFERROR(INDEX(Përbërësit!$C$5:$C$104,MATCH(C156,Përbërësit!$A$5:$A$104,0)),"")</f>
        <v/>
      </c>
      <c r="F156" s="12"/>
      <c r="G156" s="15" t="str">
        <f aca="false">IFERROR(INDEX(Përbërësit!$D$5:$D$104,MATCH(C156,Përbërësit!$A$5:$A$104,0)),"")</f>
        <v/>
      </c>
      <c r="H156" s="11" t="str">
        <f aca="false">IF(OR(F156="",G156=""),"",F156*G156)</f>
        <v/>
      </c>
    </row>
    <row r="157" customFormat="false" ht="15" hidden="false" customHeight="true" outlineLevel="0" collapsed="false">
      <c r="A157" s="12"/>
      <c r="B157" s="12"/>
      <c r="C157" s="12"/>
      <c r="D157" s="15" t="str">
        <f aca="false">IFERROR(INDEX(Përbërësit!$B$5:$B$104,MATCH(C157,Përbërësit!$A$5:$A$104,0)),"")</f>
        <v/>
      </c>
      <c r="E157" s="15" t="str">
        <f aca="false">IFERROR(INDEX(Përbërësit!$C$5:$C$104,MATCH(C157,Përbërësit!$A$5:$A$104,0)),"")</f>
        <v/>
      </c>
      <c r="F157" s="12"/>
      <c r="G157" s="15" t="str">
        <f aca="false">IFERROR(INDEX(Përbërësit!$D$5:$D$104,MATCH(C157,Përbërësit!$A$5:$A$104,0)),"")</f>
        <v/>
      </c>
      <c r="H157" s="11" t="str">
        <f aca="false">IF(OR(F157="",G157=""),"",F157*G157)</f>
        <v/>
      </c>
    </row>
    <row r="158" customFormat="false" ht="15" hidden="false" customHeight="true" outlineLevel="0" collapsed="false">
      <c r="A158" s="12"/>
      <c r="B158" s="12"/>
      <c r="C158" s="12"/>
      <c r="D158" s="15" t="str">
        <f aca="false">IFERROR(INDEX(Përbërësit!$B$5:$B$104,MATCH(C158,Përbërësit!$A$5:$A$104,0)),"")</f>
        <v/>
      </c>
      <c r="E158" s="15" t="str">
        <f aca="false">IFERROR(INDEX(Përbërësit!$C$5:$C$104,MATCH(C158,Përbërësit!$A$5:$A$104,0)),"")</f>
        <v/>
      </c>
      <c r="F158" s="12"/>
      <c r="G158" s="15" t="str">
        <f aca="false">IFERROR(INDEX(Përbërësit!$D$5:$D$104,MATCH(C158,Përbërësit!$A$5:$A$104,0)),"")</f>
        <v/>
      </c>
      <c r="H158" s="11" t="str">
        <f aca="false">IF(OR(F158="",G158=""),"",F158*G158)</f>
        <v/>
      </c>
    </row>
    <row r="159" customFormat="false" ht="15" hidden="false" customHeight="true" outlineLevel="0" collapsed="false">
      <c r="A159" s="12"/>
      <c r="B159" s="12"/>
      <c r="C159" s="12"/>
      <c r="D159" s="15" t="str">
        <f aca="false">IFERROR(INDEX(Përbërësit!$B$5:$B$104,MATCH(C159,Përbërësit!$A$5:$A$104,0)),"")</f>
        <v/>
      </c>
      <c r="E159" s="15" t="str">
        <f aca="false">IFERROR(INDEX(Përbërësit!$C$5:$C$104,MATCH(C159,Përbërësit!$A$5:$A$104,0)),"")</f>
        <v/>
      </c>
      <c r="F159" s="12"/>
      <c r="G159" s="15" t="str">
        <f aca="false">IFERROR(INDEX(Përbërësit!$D$5:$D$104,MATCH(C159,Përbërësit!$A$5:$A$104,0)),"")</f>
        <v/>
      </c>
      <c r="H159" s="11" t="str">
        <f aca="false">IF(OR(F159="",G159=""),"",F159*G159)</f>
        <v/>
      </c>
    </row>
    <row r="160" customFormat="false" ht="15" hidden="false" customHeight="true" outlineLevel="0" collapsed="false">
      <c r="A160" s="12"/>
      <c r="B160" s="12"/>
      <c r="C160" s="12"/>
      <c r="D160" s="15" t="str">
        <f aca="false">IFERROR(INDEX(Përbërësit!$B$5:$B$104,MATCH(C160,Përbërësit!$A$5:$A$104,0)),"")</f>
        <v/>
      </c>
      <c r="E160" s="15" t="str">
        <f aca="false">IFERROR(INDEX(Përbërësit!$C$5:$C$104,MATCH(C160,Përbërësit!$A$5:$A$104,0)),"")</f>
        <v/>
      </c>
      <c r="F160" s="12"/>
      <c r="G160" s="15" t="str">
        <f aca="false">IFERROR(INDEX(Përbërësit!$D$5:$D$104,MATCH(C160,Përbërësit!$A$5:$A$104,0)),"")</f>
        <v/>
      </c>
      <c r="H160" s="11" t="str">
        <f aca="false">IF(OR(F160="",G160=""),"",F160*G160)</f>
        <v/>
      </c>
    </row>
    <row r="161" customFormat="false" ht="15" hidden="false" customHeight="true" outlineLevel="0" collapsed="false">
      <c r="A161" s="12"/>
      <c r="B161" s="12"/>
      <c r="C161" s="12"/>
      <c r="D161" s="15" t="str">
        <f aca="false">IFERROR(INDEX(Përbërësit!$B$5:$B$104,MATCH(C161,Përbërësit!$A$5:$A$104,0)),"")</f>
        <v/>
      </c>
      <c r="E161" s="15" t="str">
        <f aca="false">IFERROR(INDEX(Përbërësit!$C$5:$C$104,MATCH(C161,Përbërësit!$A$5:$A$104,0)),"")</f>
        <v/>
      </c>
      <c r="F161" s="12"/>
      <c r="G161" s="15" t="str">
        <f aca="false">IFERROR(INDEX(Përbërësit!$D$5:$D$104,MATCH(C161,Përbërësit!$A$5:$A$104,0)),"")</f>
        <v/>
      </c>
      <c r="H161" s="11" t="str">
        <f aca="false">IF(OR(F161="",G161=""),"",F161*G161)</f>
        <v/>
      </c>
    </row>
    <row r="162" customFormat="false" ht="15" hidden="false" customHeight="true" outlineLevel="0" collapsed="false">
      <c r="A162" s="12"/>
      <c r="B162" s="12"/>
      <c r="C162" s="12"/>
      <c r="D162" s="15" t="str">
        <f aca="false">IFERROR(INDEX(Përbërësit!$B$5:$B$104,MATCH(C162,Përbërësit!$A$5:$A$104,0)),"")</f>
        <v/>
      </c>
      <c r="E162" s="15" t="str">
        <f aca="false">IFERROR(INDEX(Përbërësit!$C$5:$C$104,MATCH(C162,Përbërësit!$A$5:$A$104,0)),"")</f>
        <v/>
      </c>
      <c r="F162" s="12"/>
      <c r="G162" s="15" t="str">
        <f aca="false">IFERROR(INDEX(Përbërësit!$D$5:$D$104,MATCH(C162,Përbërësit!$A$5:$A$104,0)),"")</f>
        <v/>
      </c>
      <c r="H162" s="11" t="str">
        <f aca="false">IF(OR(F162="",G162=""),"",F162*G162)</f>
        <v/>
      </c>
    </row>
    <row r="163" customFormat="false" ht="15" hidden="false" customHeight="true" outlineLevel="0" collapsed="false">
      <c r="A163" s="12"/>
      <c r="B163" s="12"/>
      <c r="C163" s="12"/>
      <c r="D163" s="15" t="str">
        <f aca="false">IFERROR(INDEX(Përbërësit!$B$5:$B$104,MATCH(C163,Përbërësit!$A$5:$A$104,0)),"")</f>
        <v/>
      </c>
      <c r="E163" s="15" t="str">
        <f aca="false">IFERROR(INDEX(Përbërësit!$C$5:$C$104,MATCH(C163,Përbërësit!$A$5:$A$104,0)),"")</f>
        <v/>
      </c>
      <c r="F163" s="12"/>
      <c r="G163" s="15" t="str">
        <f aca="false">IFERROR(INDEX(Përbërësit!$D$5:$D$104,MATCH(C163,Përbërësit!$A$5:$A$104,0)),"")</f>
        <v/>
      </c>
      <c r="H163" s="11" t="str">
        <f aca="false">IF(OR(F163="",G163=""),"",F163*G163)</f>
        <v/>
      </c>
    </row>
    <row r="164" customFormat="false" ht="15" hidden="false" customHeight="true" outlineLevel="0" collapsed="false">
      <c r="A164" s="12"/>
      <c r="B164" s="12"/>
      <c r="C164" s="12"/>
      <c r="D164" s="15" t="str">
        <f aca="false">IFERROR(INDEX(Përbërësit!$B$5:$B$104,MATCH(C164,Përbërësit!$A$5:$A$104,0)),"")</f>
        <v/>
      </c>
      <c r="E164" s="15" t="str">
        <f aca="false">IFERROR(INDEX(Përbërësit!$C$5:$C$104,MATCH(C164,Përbërësit!$A$5:$A$104,0)),"")</f>
        <v/>
      </c>
      <c r="F164" s="12"/>
      <c r="G164" s="15" t="str">
        <f aca="false">IFERROR(INDEX(Përbërësit!$D$5:$D$104,MATCH(C164,Përbërësit!$A$5:$A$104,0)),"")</f>
        <v/>
      </c>
      <c r="H164" s="11" t="str">
        <f aca="false">IF(OR(F164="",G164=""),"",F164*G164)</f>
        <v/>
      </c>
    </row>
    <row r="165" customFormat="false" ht="15" hidden="false" customHeight="true" outlineLevel="0" collapsed="false">
      <c r="A165" s="12"/>
      <c r="B165" s="12"/>
      <c r="C165" s="12"/>
      <c r="D165" s="15" t="str">
        <f aca="false">IFERROR(INDEX(Përbërësit!$B$5:$B$104,MATCH(C165,Përbërësit!$A$5:$A$104,0)),"")</f>
        <v/>
      </c>
      <c r="E165" s="15" t="str">
        <f aca="false">IFERROR(INDEX(Përbërësit!$C$5:$C$104,MATCH(C165,Përbërësit!$A$5:$A$104,0)),"")</f>
        <v/>
      </c>
      <c r="F165" s="12"/>
      <c r="G165" s="15" t="str">
        <f aca="false">IFERROR(INDEX(Përbërësit!$D$5:$D$104,MATCH(C165,Përbërësit!$A$5:$A$104,0)),"")</f>
        <v/>
      </c>
      <c r="H165" s="11" t="str">
        <f aca="false">IF(OR(F165="",G165=""),"",F165*G165)</f>
        <v/>
      </c>
    </row>
    <row r="166" customFormat="false" ht="15" hidden="false" customHeight="true" outlineLevel="0" collapsed="false">
      <c r="A166" s="12"/>
      <c r="B166" s="12"/>
      <c r="C166" s="12"/>
      <c r="D166" s="15" t="str">
        <f aca="false">IFERROR(INDEX(Përbërësit!$B$5:$B$104,MATCH(C166,Përbërësit!$A$5:$A$104,0)),"")</f>
        <v/>
      </c>
      <c r="E166" s="15" t="str">
        <f aca="false">IFERROR(INDEX(Përbërësit!$C$5:$C$104,MATCH(C166,Përbërësit!$A$5:$A$104,0)),"")</f>
        <v/>
      </c>
      <c r="F166" s="12"/>
      <c r="G166" s="15" t="str">
        <f aca="false">IFERROR(INDEX(Përbërësit!$D$5:$D$104,MATCH(C166,Përbërësit!$A$5:$A$104,0)),"")</f>
        <v/>
      </c>
      <c r="H166" s="11" t="str">
        <f aca="false">IF(OR(F166="",G166=""),"",F166*G166)</f>
        <v/>
      </c>
    </row>
    <row r="167" customFormat="false" ht="15" hidden="false" customHeight="true" outlineLevel="0" collapsed="false">
      <c r="A167" s="12"/>
      <c r="B167" s="12"/>
      <c r="C167" s="12"/>
      <c r="D167" s="15" t="str">
        <f aca="false">IFERROR(INDEX(Përbërësit!$B$5:$B$104,MATCH(C167,Përbërësit!$A$5:$A$104,0)),"")</f>
        <v/>
      </c>
      <c r="E167" s="15" t="str">
        <f aca="false">IFERROR(INDEX(Përbërësit!$C$5:$C$104,MATCH(C167,Përbërësit!$A$5:$A$104,0)),"")</f>
        <v/>
      </c>
      <c r="F167" s="12"/>
      <c r="G167" s="15" t="str">
        <f aca="false">IFERROR(INDEX(Përbërësit!$D$5:$D$104,MATCH(C167,Përbërësit!$A$5:$A$104,0)),"")</f>
        <v/>
      </c>
      <c r="H167" s="11" t="str">
        <f aca="false">IF(OR(F167="",G167=""),"",F167*G167)</f>
        <v/>
      </c>
    </row>
    <row r="168" customFormat="false" ht="15" hidden="false" customHeight="true" outlineLevel="0" collapsed="false">
      <c r="A168" s="12"/>
      <c r="B168" s="12"/>
      <c r="C168" s="12"/>
      <c r="D168" s="15" t="str">
        <f aca="false">IFERROR(INDEX(Përbërësit!$B$5:$B$104,MATCH(C168,Përbërësit!$A$5:$A$104,0)),"")</f>
        <v/>
      </c>
      <c r="E168" s="15" t="str">
        <f aca="false">IFERROR(INDEX(Përbërësit!$C$5:$C$104,MATCH(C168,Përbërësit!$A$5:$A$104,0)),"")</f>
        <v/>
      </c>
      <c r="F168" s="12"/>
      <c r="G168" s="15" t="str">
        <f aca="false">IFERROR(INDEX(Përbërësit!$D$5:$D$104,MATCH(C168,Përbërësit!$A$5:$A$104,0)),"")</f>
        <v/>
      </c>
      <c r="H168" s="11" t="str">
        <f aca="false">IF(OR(F168="",G168=""),"",F168*G168)</f>
        <v/>
      </c>
    </row>
    <row r="169" customFormat="false" ht="15" hidden="false" customHeight="true" outlineLevel="0" collapsed="false">
      <c r="A169" s="12"/>
      <c r="B169" s="12"/>
      <c r="C169" s="12"/>
      <c r="D169" s="15" t="str">
        <f aca="false">IFERROR(INDEX(Përbërësit!$B$5:$B$104,MATCH(C169,Përbërësit!$A$5:$A$104,0)),"")</f>
        <v/>
      </c>
      <c r="E169" s="15" t="str">
        <f aca="false">IFERROR(INDEX(Përbërësit!$C$5:$C$104,MATCH(C169,Përbërësit!$A$5:$A$104,0)),"")</f>
        <v/>
      </c>
      <c r="F169" s="12"/>
      <c r="G169" s="15" t="str">
        <f aca="false">IFERROR(INDEX(Përbërësit!$D$5:$D$104,MATCH(C169,Përbërësit!$A$5:$A$104,0)),"")</f>
        <v/>
      </c>
      <c r="H169" s="11" t="str">
        <f aca="false">IF(OR(F169="",G169=""),"",F169*G169)</f>
        <v/>
      </c>
    </row>
    <row r="170" customFormat="false" ht="15" hidden="false" customHeight="true" outlineLevel="0" collapsed="false">
      <c r="A170" s="12"/>
      <c r="B170" s="12"/>
      <c r="C170" s="12"/>
      <c r="D170" s="15" t="str">
        <f aca="false">IFERROR(INDEX(Përbërësit!$B$5:$B$104,MATCH(C170,Përbërësit!$A$5:$A$104,0)),"")</f>
        <v/>
      </c>
      <c r="E170" s="15" t="str">
        <f aca="false">IFERROR(INDEX(Përbërësit!$C$5:$C$104,MATCH(C170,Përbërësit!$A$5:$A$104,0)),"")</f>
        <v/>
      </c>
      <c r="F170" s="12"/>
      <c r="G170" s="15" t="str">
        <f aca="false">IFERROR(INDEX(Përbërësit!$D$5:$D$104,MATCH(C170,Përbërësit!$A$5:$A$104,0)),"")</f>
        <v/>
      </c>
      <c r="H170" s="11" t="str">
        <f aca="false">IF(OR(F170="",G170=""),"",F170*G170)</f>
        <v/>
      </c>
    </row>
    <row r="171" customFormat="false" ht="15" hidden="false" customHeight="true" outlineLevel="0" collapsed="false">
      <c r="A171" s="12"/>
      <c r="B171" s="12"/>
      <c r="C171" s="12"/>
      <c r="D171" s="15" t="str">
        <f aca="false">IFERROR(INDEX(Përbërësit!$B$5:$B$104,MATCH(C171,Përbërësit!$A$5:$A$104,0)),"")</f>
        <v/>
      </c>
      <c r="E171" s="15" t="str">
        <f aca="false">IFERROR(INDEX(Përbërësit!$C$5:$C$104,MATCH(C171,Përbërësit!$A$5:$A$104,0)),"")</f>
        <v/>
      </c>
      <c r="F171" s="12"/>
      <c r="G171" s="15" t="str">
        <f aca="false">IFERROR(INDEX(Përbërësit!$D$5:$D$104,MATCH(C171,Përbërësit!$A$5:$A$104,0)),"")</f>
        <v/>
      </c>
      <c r="H171" s="11" t="str">
        <f aca="false">IF(OR(F171="",G171=""),"",F171*G171)</f>
        <v/>
      </c>
    </row>
    <row r="172" customFormat="false" ht="15" hidden="false" customHeight="true" outlineLevel="0" collapsed="false">
      <c r="A172" s="12"/>
      <c r="B172" s="12"/>
      <c r="C172" s="12"/>
      <c r="D172" s="15" t="str">
        <f aca="false">IFERROR(INDEX(Përbërësit!$B$5:$B$104,MATCH(C172,Përbërësit!$A$5:$A$104,0)),"")</f>
        <v/>
      </c>
      <c r="E172" s="15" t="str">
        <f aca="false">IFERROR(INDEX(Përbërësit!$C$5:$C$104,MATCH(C172,Përbërësit!$A$5:$A$104,0)),"")</f>
        <v/>
      </c>
      <c r="F172" s="12"/>
      <c r="G172" s="15" t="str">
        <f aca="false">IFERROR(INDEX(Përbërësit!$D$5:$D$104,MATCH(C172,Përbërësit!$A$5:$A$104,0)),"")</f>
        <v/>
      </c>
      <c r="H172" s="11" t="str">
        <f aca="false">IF(OR(F172="",G172=""),"",F172*G172)</f>
        <v/>
      </c>
    </row>
    <row r="173" customFormat="false" ht="15" hidden="false" customHeight="true" outlineLevel="0" collapsed="false">
      <c r="A173" s="12"/>
      <c r="B173" s="12"/>
      <c r="C173" s="12"/>
      <c r="D173" s="15" t="str">
        <f aca="false">IFERROR(INDEX(Përbërësit!$B$5:$B$104,MATCH(C173,Përbërësit!$A$5:$A$104,0)),"")</f>
        <v/>
      </c>
      <c r="E173" s="15" t="str">
        <f aca="false">IFERROR(INDEX(Përbërësit!$C$5:$C$104,MATCH(C173,Përbërësit!$A$5:$A$104,0)),"")</f>
        <v/>
      </c>
      <c r="F173" s="12"/>
      <c r="G173" s="15" t="str">
        <f aca="false">IFERROR(INDEX(Përbërësit!$D$5:$D$104,MATCH(C173,Përbërësit!$A$5:$A$104,0)),"")</f>
        <v/>
      </c>
      <c r="H173" s="11" t="str">
        <f aca="false">IF(OR(F173="",G173=""),"",F173*G173)</f>
        <v/>
      </c>
    </row>
    <row r="174" customFormat="false" ht="15" hidden="false" customHeight="true" outlineLevel="0" collapsed="false">
      <c r="A174" s="12"/>
      <c r="B174" s="12"/>
      <c r="C174" s="12"/>
      <c r="D174" s="15" t="str">
        <f aca="false">IFERROR(INDEX(Përbërësit!$B$5:$B$104,MATCH(C174,Përbërësit!$A$5:$A$104,0)),"")</f>
        <v/>
      </c>
      <c r="E174" s="15" t="str">
        <f aca="false">IFERROR(INDEX(Përbërësit!$C$5:$C$104,MATCH(C174,Përbërësit!$A$5:$A$104,0)),"")</f>
        <v/>
      </c>
      <c r="F174" s="12"/>
      <c r="G174" s="15" t="str">
        <f aca="false">IFERROR(INDEX(Përbërësit!$D$5:$D$104,MATCH(C174,Përbërësit!$A$5:$A$104,0)),"")</f>
        <v/>
      </c>
      <c r="H174" s="11" t="str">
        <f aca="false">IF(OR(F174="",G174=""),"",F174*G174)</f>
        <v/>
      </c>
    </row>
    <row r="175" customFormat="false" ht="15" hidden="false" customHeight="true" outlineLevel="0" collapsed="false">
      <c r="A175" s="12"/>
      <c r="B175" s="12"/>
      <c r="C175" s="12"/>
      <c r="D175" s="15" t="str">
        <f aca="false">IFERROR(INDEX(Përbërësit!$B$5:$B$104,MATCH(C175,Përbërësit!$A$5:$A$104,0)),"")</f>
        <v/>
      </c>
      <c r="E175" s="15" t="str">
        <f aca="false">IFERROR(INDEX(Përbërësit!$C$5:$C$104,MATCH(C175,Përbërësit!$A$5:$A$104,0)),"")</f>
        <v/>
      </c>
      <c r="F175" s="12"/>
      <c r="G175" s="15" t="str">
        <f aca="false">IFERROR(INDEX(Përbërësit!$D$5:$D$104,MATCH(C175,Përbërësit!$A$5:$A$104,0)),"")</f>
        <v/>
      </c>
      <c r="H175" s="11" t="str">
        <f aca="false">IF(OR(F175="",G175=""),"",F175*G175)</f>
        <v/>
      </c>
    </row>
    <row r="176" customFormat="false" ht="15" hidden="false" customHeight="true" outlineLevel="0" collapsed="false">
      <c r="A176" s="12"/>
      <c r="B176" s="12"/>
      <c r="C176" s="12"/>
      <c r="D176" s="15" t="str">
        <f aca="false">IFERROR(INDEX(Përbërësit!$B$5:$B$104,MATCH(C176,Përbërësit!$A$5:$A$104,0)),"")</f>
        <v/>
      </c>
      <c r="E176" s="15" t="str">
        <f aca="false">IFERROR(INDEX(Përbërësit!$C$5:$C$104,MATCH(C176,Përbërësit!$A$5:$A$104,0)),"")</f>
        <v/>
      </c>
      <c r="F176" s="12"/>
      <c r="G176" s="15" t="str">
        <f aca="false">IFERROR(INDEX(Përbërësit!$D$5:$D$104,MATCH(C176,Përbërësit!$A$5:$A$104,0)),"")</f>
        <v/>
      </c>
      <c r="H176" s="11" t="str">
        <f aca="false">IF(OR(F176="",G176=""),"",F176*G176)</f>
        <v/>
      </c>
    </row>
    <row r="177" customFormat="false" ht="15" hidden="false" customHeight="true" outlineLevel="0" collapsed="false">
      <c r="A177" s="12"/>
      <c r="B177" s="12"/>
      <c r="C177" s="12"/>
      <c r="D177" s="15" t="str">
        <f aca="false">IFERROR(INDEX(Përbërësit!$B$5:$B$104,MATCH(C177,Përbërësit!$A$5:$A$104,0)),"")</f>
        <v/>
      </c>
      <c r="E177" s="15" t="str">
        <f aca="false">IFERROR(INDEX(Përbërësit!$C$5:$C$104,MATCH(C177,Përbërësit!$A$5:$A$104,0)),"")</f>
        <v/>
      </c>
      <c r="F177" s="12"/>
      <c r="G177" s="15" t="str">
        <f aca="false">IFERROR(INDEX(Përbërësit!$D$5:$D$104,MATCH(C177,Përbërësit!$A$5:$A$104,0)),"")</f>
        <v/>
      </c>
      <c r="H177" s="11" t="str">
        <f aca="false">IF(OR(F177="",G177=""),"",F177*G177)</f>
        <v/>
      </c>
    </row>
    <row r="178" customFormat="false" ht="15" hidden="false" customHeight="true" outlineLevel="0" collapsed="false">
      <c r="A178" s="12"/>
      <c r="B178" s="12"/>
      <c r="C178" s="12"/>
      <c r="D178" s="15" t="str">
        <f aca="false">IFERROR(INDEX(Përbërësit!$B$5:$B$104,MATCH(C178,Përbërësit!$A$5:$A$104,0)),"")</f>
        <v/>
      </c>
      <c r="E178" s="15" t="str">
        <f aca="false">IFERROR(INDEX(Përbërësit!$C$5:$C$104,MATCH(C178,Përbërësit!$A$5:$A$104,0)),"")</f>
        <v/>
      </c>
      <c r="F178" s="12"/>
      <c r="G178" s="15" t="str">
        <f aca="false">IFERROR(INDEX(Përbërësit!$D$5:$D$104,MATCH(C178,Përbërësit!$A$5:$A$104,0)),"")</f>
        <v/>
      </c>
      <c r="H178" s="11" t="str">
        <f aca="false">IF(OR(F178="",G178=""),"",F178*G178)</f>
        <v/>
      </c>
    </row>
    <row r="179" customFormat="false" ht="15" hidden="false" customHeight="true" outlineLevel="0" collapsed="false">
      <c r="A179" s="12"/>
      <c r="B179" s="12"/>
      <c r="C179" s="12"/>
      <c r="D179" s="15" t="str">
        <f aca="false">IFERROR(INDEX(Përbërësit!$B$5:$B$104,MATCH(C179,Përbërësit!$A$5:$A$104,0)),"")</f>
        <v/>
      </c>
      <c r="E179" s="15" t="str">
        <f aca="false">IFERROR(INDEX(Përbërësit!$C$5:$C$104,MATCH(C179,Përbërësit!$A$5:$A$104,0)),"")</f>
        <v/>
      </c>
      <c r="F179" s="12"/>
      <c r="G179" s="15" t="str">
        <f aca="false">IFERROR(INDEX(Përbërësit!$D$5:$D$104,MATCH(C179,Përbërësit!$A$5:$A$104,0)),"")</f>
        <v/>
      </c>
      <c r="H179" s="11" t="str">
        <f aca="false">IF(OR(F179="",G179=""),"",F179*G179)</f>
        <v/>
      </c>
    </row>
    <row r="180" customFormat="false" ht="15" hidden="false" customHeight="true" outlineLevel="0" collapsed="false">
      <c r="A180" s="12"/>
      <c r="B180" s="12"/>
      <c r="C180" s="12"/>
      <c r="D180" s="15" t="str">
        <f aca="false">IFERROR(INDEX(Përbërësit!$B$5:$B$104,MATCH(C180,Përbërësit!$A$5:$A$104,0)),"")</f>
        <v/>
      </c>
      <c r="E180" s="15" t="str">
        <f aca="false">IFERROR(INDEX(Përbërësit!$C$5:$C$104,MATCH(C180,Përbërësit!$A$5:$A$104,0)),"")</f>
        <v/>
      </c>
      <c r="F180" s="12"/>
      <c r="G180" s="15" t="str">
        <f aca="false">IFERROR(INDEX(Përbërësit!$D$5:$D$104,MATCH(C180,Përbërësit!$A$5:$A$104,0)),"")</f>
        <v/>
      </c>
      <c r="H180" s="11" t="str">
        <f aca="false">IF(OR(F180="",G180=""),"",F180*G180)</f>
        <v/>
      </c>
    </row>
    <row r="181" customFormat="false" ht="15" hidden="false" customHeight="true" outlineLevel="0" collapsed="false">
      <c r="A181" s="12"/>
      <c r="B181" s="12"/>
      <c r="C181" s="12"/>
      <c r="D181" s="15" t="str">
        <f aca="false">IFERROR(INDEX(Përbërësit!$B$5:$B$104,MATCH(C181,Përbërësit!$A$5:$A$104,0)),"")</f>
        <v/>
      </c>
      <c r="E181" s="15" t="str">
        <f aca="false">IFERROR(INDEX(Përbërësit!$C$5:$C$104,MATCH(C181,Përbërësit!$A$5:$A$104,0)),"")</f>
        <v/>
      </c>
      <c r="F181" s="12"/>
      <c r="G181" s="15" t="str">
        <f aca="false">IFERROR(INDEX(Përbërësit!$D$5:$D$104,MATCH(C181,Përbërësit!$A$5:$A$104,0)),"")</f>
        <v/>
      </c>
      <c r="H181" s="11" t="str">
        <f aca="false">IF(OR(F181="",G181=""),"",F181*G181)</f>
        <v/>
      </c>
    </row>
    <row r="182" customFormat="false" ht="15" hidden="false" customHeight="true" outlineLevel="0" collapsed="false">
      <c r="A182" s="12"/>
      <c r="B182" s="12"/>
      <c r="C182" s="12"/>
      <c r="D182" s="15" t="str">
        <f aca="false">IFERROR(INDEX(Përbërësit!$B$5:$B$104,MATCH(C182,Përbërësit!$A$5:$A$104,0)),"")</f>
        <v/>
      </c>
      <c r="E182" s="15" t="str">
        <f aca="false">IFERROR(INDEX(Përbërësit!$C$5:$C$104,MATCH(C182,Përbërësit!$A$5:$A$104,0)),"")</f>
        <v/>
      </c>
      <c r="F182" s="12"/>
      <c r="G182" s="15" t="str">
        <f aca="false">IFERROR(INDEX(Përbërësit!$D$5:$D$104,MATCH(C182,Përbërësit!$A$5:$A$104,0)),"")</f>
        <v/>
      </c>
      <c r="H182" s="11" t="str">
        <f aca="false">IF(OR(F182="",G182=""),"",F182*G182)</f>
        <v/>
      </c>
    </row>
    <row r="183" customFormat="false" ht="15" hidden="false" customHeight="true" outlineLevel="0" collapsed="false">
      <c r="A183" s="12"/>
      <c r="B183" s="12"/>
      <c r="C183" s="12"/>
      <c r="D183" s="15" t="str">
        <f aca="false">IFERROR(INDEX(Përbërësit!$B$5:$B$104,MATCH(C183,Përbërësit!$A$5:$A$104,0)),"")</f>
        <v/>
      </c>
      <c r="E183" s="15" t="str">
        <f aca="false">IFERROR(INDEX(Përbërësit!$C$5:$C$104,MATCH(C183,Përbërësit!$A$5:$A$104,0)),"")</f>
        <v/>
      </c>
      <c r="F183" s="12"/>
      <c r="G183" s="15" t="str">
        <f aca="false">IFERROR(INDEX(Përbërësit!$D$5:$D$104,MATCH(C183,Përbërësit!$A$5:$A$104,0)),"")</f>
        <v/>
      </c>
      <c r="H183" s="11" t="str">
        <f aca="false">IF(OR(F183="",G183=""),"",F183*G183)</f>
        <v/>
      </c>
    </row>
    <row r="184" customFormat="false" ht="15" hidden="false" customHeight="true" outlineLevel="0" collapsed="false">
      <c r="A184" s="12"/>
      <c r="B184" s="12"/>
      <c r="C184" s="12"/>
      <c r="D184" s="15" t="str">
        <f aca="false">IFERROR(INDEX(Përbërësit!$B$5:$B$104,MATCH(C184,Përbërësit!$A$5:$A$104,0)),"")</f>
        <v/>
      </c>
      <c r="E184" s="15" t="str">
        <f aca="false">IFERROR(INDEX(Përbërësit!$C$5:$C$104,MATCH(C184,Përbërësit!$A$5:$A$104,0)),"")</f>
        <v/>
      </c>
      <c r="F184" s="12"/>
      <c r="G184" s="15" t="str">
        <f aca="false">IFERROR(INDEX(Përbërësit!$D$5:$D$104,MATCH(C184,Përbërësit!$A$5:$A$104,0)),"")</f>
        <v/>
      </c>
      <c r="H184" s="11" t="str">
        <f aca="false">IF(OR(F184="",G184=""),"",F184*G184)</f>
        <v/>
      </c>
    </row>
    <row r="185" customFormat="false" ht="15" hidden="false" customHeight="true" outlineLevel="0" collapsed="false">
      <c r="A185" s="12"/>
      <c r="B185" s="12"/>
      <c r="C185" s="12"/>
      <c r="D185" s="15" t="str">
        <f aca="false">IFERROR(INDEX(Përbërësit!$B$5:$B$104,MATCH(C185,Përbërësit!$A$5:$A$104,0)),"")</f>
        <v/>
      </c>
      <c r="E185" s="15" t="str">
        <f aca="false">IFERROR(INDEX(Përbërësit!$C$5:$C$104,MATCH(C185,Përbërësit!$A$5:$A$104,0)),"")</f>
        <v/>
      </c>
      <c r="F185" s="12"/>
      <c r="G185" s="15" t="str">
        <f aca="false">IFERROR(INDEX(Përbërësit!$D$5:$D$104,MATCH(C185,Përbërësit!$A$5:$A$104,0)),"")</f>
        <v/>
      </c>
      <c r="H185" s="11" t="str">
        <f aca="false">IF(OR(F185="",G185=""),"",F185*G185)</f>
        <v/>
      </c>
    </row>
    <row r="186" customFormat="false" ht="15" hidden="false" customHeight="true" outlineLevel="0" collapsed="false">
      <c r="A186" s="12"/>
      <c r="B186" s="12"/>
      <c r="C186" s="12"/>
      <c r="D186" s="15" t="str">
        <f aca="false">IFERROR(INDEX(Përbërësit!$B$5:$B$104,MATCH(C186,Përbërësit!$A$5:$A$104,0)),"")</f>
        <v/>
      </c>
      <c r="E186" s="15" t="str">
        <f aca="false">IFERROR(INDEX(Përbërësit!$C$5:$C$104,MATCH(C186,Përbërësit!$A$5:$A$104,0)),"")</f>
        <v/>
      </c>
      <c r="F186" s="12"/>
      <c r="G186" s="15" t="str">
        <f aca="false">IFERROR(INDEX(Përbërësit!$D$5:$D$104,MATCH(C186,Përbërësit!$A$5:$A$104,0)),"")</f>
        <v/>
      </c>
      <c r="H186" s="11" t="str">
        <f aca="false">IF(OR(F186="",G186=""),"",F186*G186)</f>
        <v/>
      </c>
    </row>
    <row r="187" customFormat="false" ht="15" hidden="false" customHeight="true" outlineLevel="0" collapsed="false">
      <c r="A187" s="12"/>
      <c r="B187" s="12"/>
      <c r="C187" s="12"/>
      <c r="D187" s="15" t="str">
        <f aca="false">IFERROR(INDEX(Përbërësit!$B$5:$B$104,MATCH(C187,Përbërësit!$A$5:$A$104,0)),"")</f>
        <v/>
      </c>
      <c r="E187" s="15" t="str">
        <f aca="false">IFERROR(INDEX(Përbërësit!$C$5:$C$104,MATCH(C187,Përbërësit!$A$5:$A$104,0)),"")</f>
        <v/>
      </c>
      <c r="F187" s="12"/>
      <c r="G187" s="15" t="str">
        <f aca="false">IFERROR(INDEX(Përbërësit!$D$5:$D$104,MATCH(C187,Përbërësit!$A$5:$A$104,0)),"")</f>
        <v/>
      </c>
      <c r="H187" s="11" t="str">
        <f aca="false">IF(OR(F187="",G187=""),"",F187*G187)</f>
        <v/>
      </c>
    </row>
    <row r="188" customFormat="false" ht="15" hidden="false" customHeight="true" outlineLevel="0" collapsed="false">
      <c r="A188" s="12"/>
      <c r="B188" s="12"/>
      <c r="C188" s="12"/>
      <c r="D188" s="15" t="str">
        <f aca="false">IFERROR(INDEX(Përbërësit!$B$5:$B$104,MATCH(C188,Përbërësit!$A$5:$A$104,0)),"")</f>
        <v/>
      </c>
      <c r="E188" s="15" t="str">
        <f aca="false">IFERROR(INDEX(Përbërësit!$C$5:$C$104,MATCH(C188,Përbërësit!$A$5:$A$104,0)),"")</f>
        <v/>
      </c>
      <c r="F188" s="12"/>
      <c r="G188" s="15" t="str">
        <f aca="false">IFERROR(INDEX(Përbërësit!$D$5:$D$104,MATCH(C188,Përbërësit!$A$5:$A$104,0)),"")</f>
        <v/>
      </c>
      <c r="H188" s="11" t="str">
        <f aca="false">IF(OR(F188="",G188=""),"",F188*G188)</f>
        <v/>
      </c>
    </row>
    <row r="189" customFormat="false" ht="15" hidden="false" customHeight="true" outlineLevel="0" collapsed="false">
      <c r="A189" s="12"/>
      <c r="B189" s="12"/>
      <c r="C189" s="12"/>
      <c r="D189" s="15" t="str">
        <f aca="false">IFERROR(INDEX(Përbërësit!$B$5:$B$104,MATCH(C189,Përbërësit!$A$5:$A$104,0)),"")</f>
        <v/>
      </c>
      <c r="E189" s="15" t="str">
        <f aca="false">IFERROR(INDEX(Përbërësit!$C$5:$C$104,MATCH(C189,Përbërësit!$A$5:$A$104,0)),"")</f>
        <v/>
      </c>
      <c r="F189" s="12"/>
      <c r="G189" s="15" t="str">
        <f aca="false">IFERROR(INDEX(Përbërësit!$D$5:$D$104,MATCH(C189,Përbërësit!$A$5:$A$104,0)),"")</f>
        <v/>
      </c>
      <c r="H189" s="11" t="str">
        <f aca="false">IF(OR(F189="",G189=""),"",F189*G189)</f>
        <v/>
      </c>
    </row>
    <row r="190" customFormat="false" ht="15" hidden="false" customHeight="true" outlineLevel="0" collapsed="false">
      <c r="A190" s="12"/>
      <c r="B190" s="12"/>
      <c r="C190" s="12"/>
      <c r="D190" s="15" t="str">
        <f aca="false">IFERROR(INDEX(Përbërësit!$B$5:$B$104,MATCH(C190,Përbërësit!$A$5:$A$104,0)),"")</f>
        <v/>
      </c>
      <c r="E190" s="15" t="str">
        <f aca="false">IFERROR(INDEX(Përbërësit!$C$5:$C$104,MATCH(C190,Përbërësit!$A$5:$A$104,0)),"")</f>
        <v/>
      </c>
      <c r="F190" s="12"/>
      <c r="G190" s="15" t="str">
        <f aca="false">IFERROR(INDEX(Përbërësit!$D$5:$D$104,MATCH(C190,Përbërësit!$A$5:$A$104,0)),"")</f>
        <v/>
      </c>
      <c r="H190" s="11" t="str">
        <f aca="false">IF(OR(F190="",G190=""),"",F190*G190)</f>
        <v/>
      </c>
    </row>
    <row r="191" customFormat="false" ht="15" hidden="false" customHeight="true" outlineLevel="0" collapsed="false">
      <c r="A191" s="12"/>
      <c r="B191" s="12"/>
      <c r="C191" s="12"/>
      <c r="D191" s="15" t="str">
        <f aca="false">IFERROR(INDEX(Përbërësit!$B$5:$B$104,MATCH(C191,Përbërësit!$A$5:$A$104,0)),"")</f>
        <v/>
      </c>
      <c r="E191" s="15" t="str">
        <f aca="false">IFERROR(INDEX(Përbërësit!$C$5:$C$104,MATCH(C191,Përbërësit!$A$5:$A$104,0)),"")</f>
        <v/>
      </c>
      <c r="F191" s="12"/>
      <c r="G191" s="15" t="str">
        <f aca="false">IFERROR(INDEX(Përbërësit!$D$5:$D$104,MATCH(C191,Përbërësit!$A$5:$A$104,0)),"")</f>
        <v/>
      </c>
      <c r="H191" s="11" t="str">
        <f aca="false">IF(OR(F191="",G191=""),"",F191*G191)</f>
        <v/>
      </c>
    </row>
    <row r="192" customFormat="false" ht="15" hidden="false" customHeight="true" outlineLevel="0" collapsed="false">
      <c r="A192" s="12"/>
      <c r="B192" s="12"/>
      <c r="C192" s="12"/>
      <c r="D192" s="15" t="str">
        <f aca="false">IFERROR(INDEX(Përbërësit!$B$5:$B$104,MATCH(C192,Përbërësit!$A$5:$A$104,0)),"")</f>
        <v/>
      </c>
      <c r="E192" s="15" t="str">
        <f aca="false">IFERROR(INDEX(Përbërësit!$C$5:$C$104,MATCH(C192,Përbërësit!$A$5:$A$104,0)),"")</f>
        <v/>
      </c>
      <c r="F192" s="12"/>
      <c r="G192" s="15" t="str">
        <f aca="false">IFERROR(INDEX(Përbërësit!$D$5:$D$104,MATCH(C192,Përbërësit!$A$5:$A$104,0)),"")</f>
        <v/>
      </c>
      <c r="H192" s="11" t="str">
        <f aca="false">IF(OR(F192="",G192=""),"",F192*G192)</f>
        <v/>
      </c>
    </row>
    <row r="193" customFormat="false" ht="15" hidden="false" customHeight="true" outlineLevel="0" collapsed="false">
      <c r="A193" s="12"/>
      <c r="B193" s="12"/>
      <c r="C193" s="12"/>
      <c r="D193" s="15" t="str">
        <f aca="false">IFERROR(INDEX(Përbërësit!$B$5:$B$104,MATCH(C193,Përbërësit!$A$5:$A$104,0)),"")</f>
        <v/>
      </c>
      <c r="E193" s="15" t="str">
        <f aca="false">IFERROR(INDEX(Përbërësit!$C$5:$C$104,MATCH(C193,Përbërësit!$A$5:$A$104,0)),"")</f>
        <v/>
      </c>
      <c r="F193" s="12"/>
      <c r="G193" s="15" t="str">
        <f aca="false">IFERROR(INDEX(Përbërësit!$D$5:$D$104,MATCH(C193,Përbërësit!$A$5:$A$104,0)),"")</f>
        <v/>
      </c>
      <c r="H193" s="11" t="str">
        <f aca="false">IF(OR(F193="",G193=""),"",F193*G193)</f>
        <v/>
      </c>
    </row>
    <row r="194" customFormat="false" ht="15" hidden="false" customHeight="true" outlineLevel="0" collapsed="false">
      <c r="A194" s="12"/>
      <c r="B194" s="12"/>
      <c r="C194" s="12"/>
      <c r="D194" s="15" t="str">
        <f aca="false">IFERROR(INDEX(Përbërësit!$B$5:$B$104,MATCH(C194,Përbërësit!$A$5:$A$104,0)),"")</f>
        <v/>
      </c>
      <c r="E194" s="15" t="str">
        <f aca="false">IFERROR(INDEX(Përbërësit!$C$5:$C$104,MATCH(C194,Përbërësit!$A$5:$A$104,0)),"")</f>
        <v/>
      </c>
      <c r="F194" s="12"/>
      <c r="G194" s="15" t="str">
        <f aca="false">IFERROR(INDEX(Përbërësit!$D$5:$D$104,MATCH(C194,Përbërësit!$A$5:$A$104,0)),"")</f>
        <v/>
      </c>
      <c r="H194" s="11" t="str">
        <f aca="false">IF(OR(F194="",G194=""),"",F194*G194)</f>
        <v/>
      </c>
    </row>
    <row r="195" customFormat="false" ht="15" hidden="false" customHeight="true" outlineLevel="0" collapsed="false">
      <c r="A195" s="12"/>
      <c r="B195" s="12"/>
      <c r="C195" s="12"/>
      <c r="D195" s="15" t="str">
        <f aca="false">IFERROR(INDEX(Përbërësit!$B$5:$B$104,MATCH(C195,Përbërësit!$A$5:$A$104,0)),"")</f>
        <v/>
      </c>
      <c r="E195" s="15" t="str">
        <f aca="false">IFERROR(INDEX(Përbërësit!$C$5:$C$104,MATCH(C195,Përbërësit!$A$5:$A$104,0)),"")</f>
        <v/>
      </c>
      <c r="F195" s="12"/>
      <c r="G195" s="15" t="str">
        <f aca="false">IFERROR(INDEX(Përbërësit!$D$5:$D$104,MATCH(C195,Përbërësit!$A$5:$A$104,0)),"")</f>
        <v/>
      </c>
      <c r="H195" s="11" t="str">
        <f aca="false">IF(OR(F195="",G195=""),"",F195*G195)</f>
        <v/>
      </c>
    </row>
    <row r="196" customFormat="false" ht="15" hidden="false" customHeight="true" outlineLevel="0" collapsed="false">
      <c r="A196" s="12"/>
      <c r="B196" s="12"/>
      <c r="C196" s="12"/>
      <c r="D196" s="15" t="str">
        <f aca="false">IFERROR(INDEX(Përbërësit!$B$5:$B$104,MATCH(C196,Përbërësit!$A$5:$A$104,0)),"")</f>
        <v/>
      </c>
      <c r="E196" s="15" t="str">
        <f aca="false">IFERROR(INDEX(Përbërësit!$C$5:$C$104,MATCH(C196,Përbërësit!$A$5:$A$104,0)),"")</f>
        <v/>
      </c>
      <c r="F196" s="12"/>
      <c r="G196" s="15" t="str">
        <f aca="false">IFERROR(INDEX(Përbërësit!$D$5:$D$104,MATCH(C196,Përbërësit!$A$5:$A$104,0)),"")</f>
        <v/>
      </c>
      <c r="H196" s="11" t="str">
        <f aca="false">IF(OR(F196="",G196=""),"",F196*G196)</f>
        <v/>
      </c>
    </row>
    <row r="197" customFormat="false" ht="15" hidden="false" customHeight="true" outlineLevel="0" collapsed="false">
      <c r="A197" s="12"/>
      <c r="B197" s="12"/>
      <c r="C197" s="12"/>
      <c r="D197" s="15" t="str">
        <f aca="false">IFERROR(INDEX(Përbërësit!$B$5:$B$104,MATCH(C197,Përbërësit!$A$5:$A$104,0)),"")</f>
        <v/>
      </c>
      <c r="E197" s="15" t="str">
        <f aca="false">IFERROR(INDEX(Përbërësit!$C$5:$C$104,MATCH(C197,Përbërësit!$A$5:$A$104,0)),"")</f>
        <v/>
      </c>
      <c r="F197" s="12"/>
      <c r="G197" s="15" t="str">
        <f aca="false">IFERROR(INDEX(Përbërësit!$D$5:$D$104,MATCH(C197,Përbërësit!$A$5:$A$104,0)),"")</f>
        <v/>
      </c>
      <c r="H197" s="11" t="str">
        <f aca="false">IF(OR(F197="",G197=""),"",F197*G197)</f>
        <v/>
      </c>
    </row>
    <row r="198" customFormat="false" ht="15" hidden="false" customHeight="true" outlineLevel="0" collapsed="false">
      <c r="A198" s="12"/>
      <c r="B198" s="12"/>
      <c r="C198" s="12"/>
      <c r="D198" s="15" t="str">
        <f aca="false">IFERROR(INDEX(Përbërësit!$B$5:$B$104,MATCH(C198,Përbërësit!$A$5:$A$104,0)),"")</f>
        <v/>
      </c>
      <c r="E198" s="15" t="str">
        <f aca="false">IFERROR(INDEX(Përbërësit!$C$5:$C$104,MATCH(C198,Përbërësit!$A$5:$A$104,0)),"")</f>
        <v/>
      </c>
      <c r="F198" s="12"/>
      <c r="G198" s="15" t="str">
        <f aca="false">IFERROR(INDEX(Përbërësit!$D$5:$D$104,MATCH(C198,Përbërësit!$A$5:$A$104,0)),"")</f>
        <v/>
      </c>
      <c r="H198" s="11" t="str">
        <f aca="false">IF(OR(F198="",G198=""),"",F198*G198)</f>
        <v/>
      </c>
    </row>
    <row r="199" customFormat="false" ht="15" hidden="false" customHeight="true" outlineLevel="0" collapsed="false">
      <c r="A199" s="12"/>
      <c r="B199" s="12"/>
      <c r="C199" s="12"/>
      <c r="D199" s="15" t="str">
        <f aca="false">IFERROR(INDEX(Përbërësit!$B$5:$B$104,MATCH(C199,Përbërësit!$A$5:$A$104,0)),"")</f>
        <v/>
      </c>
      <c r="E199" s="15" t="str">
        <f aca="false">IFERROR(INDEX(Përbërësit!$C$5:$C$104,MATCH(C199,Përbërësit!$A$5:$A$104,0)),"")</f>
        <v/>
      </c>
      <c r="F199" s="12"/>
      <c r="G199" s="15" t="str">
        <f aca="false">IFERROR(INDEX(Përbërësit!$D$5:$D$104,MATCH(C199,Përbërësit!$A$5:$A$104,0)),"")</f>
        <v/>
      </c>
      <c r="H199" s="11" t="str">
        <f aca="false">IF(OR(F199="",G199=""),"",F199*G199)</f>
        <v/>
      </c>
    </row>
    <row r="200" customFormat="false" ht="15" hidden="false" customHeight="true" outlineLevel="0" collapsed="false">
      <c r="A200" s="12"/>
      <c r="B200" s="12"/>
      <c r="C200" s="12"/>
      <c r="D200" s="15" t="str">
        <f aca="false">IFERROR(INDEX(Përbërësit!$B$5:$B$104,MATCH(C200,Përbërësit!$A$5:$A$104,0)),"")</f>
        <v/>
      </c>
      <c r="E200" s="15" t="str">
        <f aca="false">IFERROR(INDEX(Përbërësit!$C$5:$C$104,MATCH(C200,Përbërësit!$A$5:$A$104,0)),"")</f>
        <v/>
      </c>
      <c r="F200" s="12"/>
      <c r="G200" s="15" t="str">
        <f aca="false">IFERROR(INDEX(Përbërësit!$D$5:$D$104,MATCH(C200,Përbërësit!$A$5:$A$104,0)),"")</f>
        <v/>
      </c>
      <c r="H200" s="11" t="str">
        <f aca="false">IF(OR(F200="",G200=""),"",F200*G200)</f>
        <v/>
      </c>
    </row>
    <row r="201" customFormat="false" ht="15" hidden="false" customHeight="true" outlineLevel="0" collapsed="false">
      <c r="A201" s="12"/>
      <c r="B201" s="12"/>
      <c r="C201" s="12"/>
      <c r="D201" s="15" t="str">
        <f aca="false">IFERROR(INDEX(Përbërësit!$B$5:$B$104,MATCH(C201,Përbërësit!$A$5:$A$104,0)),"")</f>
        <v/>
      </c>
      <c r="E201" s="15" t="str">
        <f aca="false">IFERROR(INDEX(Përbërësit!$C$5:$C$104,MATCH(C201,Përbërësit!$A$5:$A$104,0)),"")</f>
        <v/>
      </c>
      <c r="F201" s="12"/>
      <c r="G201" s="15" t="str">
        <f aca="false">IFERROR(INDEX(Përbërësit!$D$5:$D$104,MATCH(C201,Përbërësit!$A$5:$A$104,0)),"")</f>
        <v/>
      </c>
      <c r="H201" s="11" t="str">
        <f aca="false">IF(OR(F201="",G201=""),"",F201*G201)</f>
        <v/>
      </c>
    </row>
    <row r="202" customFormat="false" ht="15" hidden="false" customHeight="true" outlineLevel="0" collapsed="false">
      <c r="A202" s="12"/>
      <c r="B202" s="12"/>
      <c r="C202" s="12"/>
      <c r="D202" s="15" t="str">
        <f aca="false">IFERROR(INDEX(Përbërësit!$B$5:$B$104,MATCH(C202,Përbërësit!$A$5:$A$104,0)),"")</f>
        <v/>
      </c>
      <c r="E202" s="15" t="str">
        <f aca="false">IFERROR(INDEX(Përbërësit!$C$5:$C$104,MATCH(C202,Përbërësit!$A$5:$A$104,0)),"")</f>
        <v/>
      </c>
      <c r="F202" s="12"/>
      <c r="G202" s="15" t="str">
        <f aca="false">IFERROR(INDEX(Përbërësit!$D$5:$D$104,MATCH(C202,Përbërësit!$A$5:$A$104,0)),"")</f>
        <v/>
      </c>
      <c r="H202" s="11" t="str">
        <f aca="false">IF(OR(F202="",G202=""),"",F202*G202)</f>
        <v/>
      </c>
    </row>
    <row r="203" customFormat="false" ht="15" hidden="false" customHeight="true" outlineLevel="0" collapsed="false">
      <c r="A203" s="12"/>
      <c r="B203" s="12"/>
      <c r="C203" s="12"/>
      <c r="D203" s="15" t="str">
        <f aca="false">IFERROR(INDEX(Përbërësit!$B$5:$B$104,MATCH(C203,Përbërësit!$A$5:$A$104,0)),"")</f>
        <v/>
      </c>
      <c r="E203" s="15" t="str">
        <f aca="false">IFERROR(INDEX(Përbërësit!$C$5:$C$104,MATCH(C203,Përbërësit!$A$5:$A$104,0)),"")</f>
        <v/>
      </c>
      <c r="F203" s="12"/>
      <c r="G203" s="15" t="str">
        <f aca="false">IFERROR(INDEX(Përbërësit!$D$5:$D$104,MATCH(C203,Përbërësit!$A$5:$A$104,0)),"")</f>
        <v/>
      </c>
      <c r="H203" s="11" t="str">
        <f aca="false">IF(OR(F203="",G203=""),"",F203*G203)</f>
        <v/>
      </c>
    </row>
    <row r="204" customFormat="false" ht="15" hidden="false" customHeight="true" outlineLevel="0" collapsed="false">
      <c r="A204" s="12"/>
      <c r="B204" s="12"/>
      <c r="C204" s="12"/>
      <c r="D204" s="15" t="str">
        <f aca="false">IFERROR(INDEX(Përbërësit!$B$5:$B$104,MATCH(C204,Përbërësit!$A$5:$A$104,0)),"")</f>
        <v/>
      </c>
      <c r="E204" s="15" t="str">
        <f aca="false">IFERROR(INDEX(Përbërësit!$C$5:$C$104,MATCH(C204,Përbërësit!$A$5:$A$104,0)),"")</f>
        <v/>
      </c>
      <c r="F204" s="12"/>
      <c r="G204" s="15" t="str">
        <f aca="false">IFERROR(INDEX(Përbërësit!$D$5:$D$104,MATCH(C204,Përbërësit!$A$5:$A$104,0)),"")</f>
        <v/>
      </c>
      <c r="H204" s="11" t="str">
        <f aca="false">IF(OR(F204="",G204=""),"",F204*G204)</f>
        <v/>
      </c>
    </row>
    <row r="205" customFormat="false" ht="15" hidden="false" customHeight="true" outlineLevel="0" collapsed="false">
      <c r="A205" s="12"/>
      <c r="B205" s="12"/>
      <c r="C205" s="12"/>
      <c r="D205" s="15" t="str">
        <f aca="false">IFERROR(INDEX(Përbërësit!$B$5:$B$104,MATCH(C205,Përbërësit!$A$5:$A$104,0)),"")</f>
        <v/>
      </c>
      <c r="E205" s="15" t="str">
        <f aca="false">IFERROR(INDEX(Përbërësit!$C$5:$C$104,MATCH(C205,Përbërësit!$A$5:$A$104,0)),"")</f>
        <v/>
      </c>
      <c r="F205" s="12"/>
      <c r="G205" s="15" t="str">
        <f aca="false">IFERROR(INDEX(Përbërësit!$D$5:$D$104,MATCH(C205,Përbërësit!$A$5:$A$104,0)),"")</f>
        <v/>
      </c>
      <c r="H205" s="11" t="str">
        <f aca="false">IF(OR(F205="",G205=""),"",F205*G205)</f>
        <v/>
      </c>
    </row>
    <row r="206" customFormat="false" ht="15" hidden="false" customHeight="true" outlineLevel="0" collapsed="false">
      <c r="A206" s="12"/>
      <c r="B206" s="12"/>
      <c r="C206" s="12"/>
      <c r="D206" s="15" t="str">
        <f aca="false">IFERROR(INDEX(Përbërësit!$B$5:$B$104,MATCH(C206,Përbërësit!$A$5:$A$104,0)),"")</f>
        <v/>
      </c>
      <c r="E206" s="15" t="str">
        <f aca="false">IFERROR(INDEX(Përbërësit!$C$5:$C$104,MATCH(C206,Përbërësit!$A$5:$A$104,0)),"")</f>
        <v/>
      </c>
      <c r="F206" s="12"/>
      <c r="G206" s="15" t="str">
        <f aca="false">IFERROR(INDEX(Përbërësit!$D$5:$D$104,MATCH(C206,Përbërësit!$A$5:$A$104,0)),"")</f>
        <v/>
      </c>
      <c r="H206" s="11" t="str">
        <f aca="false">IF(OR(F206="",G206=""),"",F206*G206)</f>
        <v/>
      </c>
    </row>
    <row r="207" customFormat="false" ht="15" hidden="false" customHeight="true" outlineLevel="0" collapsed="false">
      <c r="A207" s="12"/>
      <c r="B207" s="12"/>
      <c r="C207" s="12"/>
      <c r="D207" s="15" t="str">
        <f aca="false">IFERROR(INDEX(Përbërësit!$B$5:$B$104,MATCH(C207,Përbërësit!$A$5:$A$104,0)),"")</f>
        <v/>
      </c>
      <c r="E207" s="15" t="str">
        <f aca="false">IFERROR(INDEX(Përbërësit!$C$5:$C$104,MATCH(C207,Përbërësit!$A$5:$A$104,0)),"")</f>
        <v/>
      </c>
      <c r="F207" s="12"/>
      <c r="G207" s="15" t="str">
        <f aca="false">IFERROR(INDEX(Përbërësit!$D$5:$D$104,MATCH(C207,Përbërësit!$A$5:$A$104,0)),"")</f>
        <v/>
      </c>
      <c r="H207" s="11" t="str">
        <f aca="false">IF(OR(F207="",G207=""),"",F207*G207)</f>
        <v/>
      </c>
    </row>
    <row r="208" customFormat="false" ht="15" hidden="false" customHeight="true" outlineLevel="0" collapsed="false">
      <c r="A208" s="12"/>
      <c r="B208" s="12"/>
      <c r="C208" s="12"/>
      <c r="D208" s="15" t="str">
        <f aca="false">IFERROR(INDEX(Përbërësit!$B$5:$B$104,MATCH(C208,Përbërësit!$A$5:$A$104,0)),"")</f>
        <v/>
      </c>
      <c r="E208" s="15" t="str">
        <f aca="false">IFERROR(INDEX(Përbërësit!$C$5:$C$104,MATCH(C208,Përbërësit!$A$5:$A$104,0)),"")</f>
        <v/>
      </c>
      <c r="F208" s="12"/>
      <c r="G208" s="15" t="str">
        <f aca="false">IFERROR(INDEX(Përbërësit!$D$5:$D$104,MATCH(C208,Përbërësit!$A$5:$A$104,0)),"")</f>
        <v/>
      </c>
      <c r="H208" s="11" t="str">
        <f aca="false">IF(OR(F208="",G208=""),"",F208*G208)</f>
        <v/>
      </c>
    </row>
    <row r="209" customFormat="false" ht="15" hidden="false" customHeight="true" outlineLevel="0" collapsed="false">
      <c r="A209" s="12"/>
      <c r="B209" s="12"/>
      <c r="C209" s="12"/>
      <c r="D209" s="15" t="str">
        <f aca="false">IFERROR(INDEX(Përbërësit!$B$5:$B$104,MATCH(C209,Përbërësit!$A$5:$A$104,0)),"")</f>
        <v/>
      </c>
      <c r="E209" s="15" t="str">
        <f aca="false">IFERROR(INDEX(Përbërësit!$C$5:$C$104,MATCH(C209,Përbërësit!$A$5:$A$104,0)),"")</f>
        <v/>
      </c>
      <c r="F209" s="12"/>
      <c r="G209" s="15" t="str">
        <f aca="false">IFERROR(INDEX(Përbërësit!$D$5:$D$104,MATCH(C209,Përbërësit!$A$5:$A$104,0)),"")</f>
        <v/>
      </c>
      <c r="H209" s="11" t="str">
        <f aca="false">IF(OR(F209="",G209=""),"",F209*G209)</f>
        <v/>
      </c>
    </row>
    <row r="210" customFormat="false" ht="15" hidden="false" customHeight="true" outlineLevel="0" collapsed="false">
      <c r="A210" s="12"/>
      <c r="B210" s="12"/>
      <c r="C210" s="12"/>
      <c r="D210" s="15" t="str">
        <f aca="false">IFERROR(INDEX(Përbërësit!$B$5:$B$104,MATCH(C210,Përbërësit!$A$5:$A$104,0)),"")</f>
        <v/>
      </c>
      <c r="E210" s="15" t="str">
        <f aca="false">IFERROR(INDEX(Përbërësit!$C$5:$C$104,MATCH(C210,Përbërësit!$A$5:$A$104,0)),"")</f>
        <v/>
      </c>
      <c r="F210" s="12"/>
      <c r="G210" s="15" t="str">
        <f aca="false">IFERROR(INDEX(Përbërësit!$D$5:$D$104,MATCH(C210,Përbërësit!$A$5:$A$104,0)),"")</f>
        <v/>
      </c>
      <c r="H210" s="11" t="str">
        <f aca="false">IF(OR(F210="",G210=""),"",F210*G210)</f>
        <v/>
      </c>
    </row>
    <row r="211" customFormat="false" ht="15" hidden="false" customHeight="true" outlineLevel="0" collapsed="false">
      <c r="A211" s="12"/>
      <c r="B211" s="12"/>
      <c r="C211" s="12"/>
      <c r="D211" s="15" t="str">
        <f aca="false">IFERROR(INDEX(Përbërësit!$B$5:$B$104,MATCH(C211,Përbërësit!$A$5:$A$104,0)),"")</f>
        <v/>
      </c>
      <c r="E211" s="15" t="str">
        <f aca="false">IFERROR(INDEX(Përbërësit!$C$5:$C$104,MATCH(C211,Përbërësit!$A$5:$A$104,0)),"")</f>
        <v/>
      </c>
      <c r="F211" s="12"/>
      <c r="G211" s="15" t="str">
        <f aca="false">IFERROR(INDEX(Përbërësit!$D$5:$D$104,MATCH(C211,Përbërësit!$A$5:$A$104,0)),"")</f>
        <v/>
      </c>
      <c r="H211" s="11" t="str">
        <f aca="false">IF(OR(F211="",G211=""),"",F211*G211)</f>
        <v/>
      </c>
    </row>
    <row r="212" customFormat="false" ht="15" hidden="false" customHeight="true" outlineLevel="0" collapsed="false">
      <c r="A212" s="12"/>
      <c r="B212" s="12"/>
      <c r="C212" s="12"/>
      <c r="D212" s="15" t="str">
        <f aca="false">IFERROR(INDEX(Përbërësit!$B$5:$B$104,MATCH(C212,Përbërësit!$A$5:$A$104,0)),"")</f>
        <v/>
      </c>
      <c r="E212" s="15" t="str">
        <f aca="false">IFERROR(INDEX(Përbërësit!$C$5:$C$104,MATCH(C212,Përbërësit!$A$5:$A$104,0)),"")</f>
        <v/>
      </c>
      <c r="F212" s="12"/>
      <c r="G212" s="15" t="str">
        <f aca="false">IFERROR(INDEX(Përbërësit!$D$5:$D$104,MATCH(C212,Përbërësit!$A$5:$A$104,0)),"")</f>
        <v/>
      </c>
      <c r="H212" s="11" t="str">
        <f aca="false">IF(OR(F212="",G212=""),"",F212*G212)</f>
        <v/>
      </c>
    </row>
    <row r="213" customFormat="false" ht="15" hidden="false" customHeight="true" outlineLevel="0" collapsed="false">
      <c r="A213" s="12"/>
      <c r="B213" s="12"/>
      <c r="C213" s="12"/>
      <c r="D213" s="15" t="str">
        <f aca="false">IFERROR(INDEX(Përbërësit!$B$5:$B$104,MATCH(C213,Përbërësit!$A$5:$A$104,0)),"")</f>
        <v/>
      </c>
      <c r="E213" s="15" t="str">
        <f aca="false">IFERROR(INDEX(Përbërësit!$C$5:$C$104,MATCH(C213,Përbërësit!$A$5:$A$104,0)),"")</f>
        <v/>
      </c>
      <c r="F213" s="12"/>
      <c r="G213" s="15" t="str">
        <f aca="false">IFERROR(INDEX(Përbërësit!$D$5:$D$104,MATCH(C213,Përbërësit!$A$5:$A$104,0)),"")</f>
        <v/>
      </c>
      <c r="H213" s="11" t="str">
        <f aca="false">IF(OR(F213="",G213=""),"",F213*G213)</f>
        <v/>
      </c>
    </row>
    <row r="214" customFormat="false" ht="15" hidden="false" customHeight="true" outlineLevel="0" collapsed="false">
      <c r="A214" s="12"/>
      <c r="B214" s="12"/>
      <c r="C214" s="12"/>
      <c r="D214" s="15" t="str">
        <f aca="false">IFERROR(INDEX(Përbërësit!$B$5:$B$104,MATCH(C214,Përbërësit!$A$5:$A$104,0)),"")</f>
        <v/>
      </c>
      <c r="E214" s="15" t="str">
        <f aca="false">IFERROR(INDEX(Përbërësit!$C$5:$C$104,MATCH(C214,Përbërësit!$A$5:$A$104,0)),"")</f>
        <v/>
      </c>
      <c r="F214" s="12"/>
      <c r="G214" s="15" t="str">
        <f aca="false">IFERROR(INDEX(Përbërësit!$D$5:$D$104,MATCH(C214,Përbërësit!$A$5:$A$104,0)),"")</f>
        <v/>
      </c>
      <c r="H214" s="11" t="str">
        <f aca="false">IF(OR(F214="",G214=""),"",F214*G214)</f>
        <v/>
      </c>
    </row>
    <row r="215" customFormat="false" ht="15" hidden="false" customHeight="true" outlineLevel="0" collapsed="false">
      <c r="A215" s="12"/>
      <c r="B215" s="12"/>
      <c r="C215" s="12"/>
      <c r="D215" s="15" t="str">
        <f aca="false">IFERROR(INDEX(Përbërësit!$B$5:$B$104,MATCH(C215,Përbërësit!$A$5:$A$104,0)),"")</f>
        <v/>
      </c>
      <c r="E215" s="15" t="str">
        <f aca="false">IFERROR(INDEX(Përbërësit!$C$5:$C$104,MATCH(C215,Përbërësit!$A$5:$A$104,0)),"")</f>
        <v/>
      </c>
      <c r="F215" s="12"/>
      <c r="G215" s="15" t="str">
        <f aca="false">IFERROR(INDEX(Përbërësit!$D$5:$D$104,MATCH(C215,Përbërësit!$A$5:$A$104,0)),"")</f>
        <v/>
      </c>
      <c r="H215" s="11" t="str">
        <f aca="false">IF(OR(F215="",G215=""),"",F215*G215)</f>
        <v/>
      </c>
    </row>
    <row r="216" customFormat="false" ht="15" hidden="false" customHeight="true" outlineLevel="0" collapsed="false">
      <c r="A216" s="12"/>
      <c r="B216" s="12"/>
      <c r="C216" s="12"/>
      <c r="D216" s="15" t="str">
        <f aca="false">IFERROR(INDEX(Përbërësit!$B$5:$B$104,MATCH(C216,Përbërësit!$A$5:$A$104,0)),"")</f>
        <v/>
      </c>
      <c r="E216" s="15" t="str">
        <f aca="false">IFERROR(INDEX(Përbërësit!$C$5:$C$104,MATCH(C216,Përbërësit!$A$5:$A$104,0)),"")</f>
        <v/>
      </c>
      <c r="F216" s="12"/>
      <c r="G216" s="15" t="str">
        <f aca="false">IFERROR(INDEX(Përbërësit!$D$5:$D$104,MATCH(C216,Përbërësit!$A$5:$A$104,0)),"")</f>
        <v/>
      </c>
      <c r="H216" s="11" t="str">
        <f aca="false">IF(OR(F216="",G216=""),"",F216*G216)</f>
        <v/>
      </c>
    </row>
    <row r="217" customFormat="false" ht="15" hidden="false" customHeight="true" outlineLevel="0" collapsed="false">
      <c r="A217" s="12"/>
      <c r="B217" s="12"/>
      <c r="C217" s="12"/>
      <c r="D217" s="15" t="str">
        <f aca="false">IFERROR(INDEX(Përbërësit!$B$5:$B$104,MATCH(C217,Përbërësit!$A$5:$A$104,0)),"")</f>
        <v/>
      </c>
      <c r="E217" s="15" t="str">
        <f aca="false">IFERROR(INDEX(Përbërësit!$C$5:$C$104,MATCH(C217,Përbërësit!$A$5:$A$104,0)),"")</f>
        <v/>
      </c>
      <c r="F217" s="12"/>
      <c r="G217" s="15" t="str">
        <f aca="false">IFERROR(INDEX(Përbërësit!$D$5:$D$104,MATCH(C217,Përbërësit!$A$5:$A$104,0)),"")</f>
        <v/>
      </c>
      <c r="H217" s="11" t="str">
        <f aca="false">IF(OR(F217="",G217=""),"",F217*G217)</f>
        <v/>
      </c>
    </row>
    <row r="218" customFormat="false" ht="15" hidden="false" customHeight="true" outlineLevel="0" collapsed="false">
      <c r="A218" s="12"/>
      <c r="B218" s="12"/>
      <c r="C218" s="12"/>
      <c r="D218" s="15" t="str">
        <f aca="false">IFERROR(INDEX(Përbërësit!$B$5:$B$104,MATCH(C218,Përbërësit!$A$5:$A$104,0)),"")</f>
        <v/>
      </c>
      <c r="E218" s="15" t="str">
        <f aca="false">IFERROR(INDEX(Përbërësit!$C$5:$C$104,MATCH(C218,Përbërësit!$A$5:$A$104,0)),"")</f>
        <v/>
      </c>
      <c r="F218" s="12"/>
      <c r="G218" s="15" t="str">
        <f aca="false">IFERROR(INDEX(Përbërësit!$D$5:$D$104,MATCH(C218,Përbërësit!$A$5:$A$104,0)),"")</f>
        <v/>
      </c>
      <c r="H218" s="11" t="str">
        <f aca="false">IF(OR(F218="",G218=""),"",F218*G218)</f>
        <v/>
      </c>
    </row>
    <row r="219" customFormat="false" ht="15" hidden="false" customHeight="true" outlineLevel="0" collapsed="false">
      <c r="A219" s="12"/>
      <c r="B219" s="12"/>
      <c r="C219" s="12"/>
      <c r="D219" s="15" t="str">
        <f aca="false">IFERROR(INDEX(Përbërësit!$B$5:$B$104,MATCH(C219,Përbërësit!$A$5:$A$104,0)),"")</f>
        <v/>
      </c>
      <c r="E219" s="15" t="str">
        <f aca="false">IFERROR(INDEX(Përbërësit!$C$5:$C$104,MATCH(C219,Përbërësit!$A$5:$A$104,0)),"")</f>
        <v/>
      </c>
      <c r="F219" s="12"/>
      <c r="G219" s="15" t="str">
        <f aca="false">IFERROR(INDEX(Përbërësit!$D$5:$D$104,MATCH(C219,Përbërësit!$A$5:$A$104,0)),"")</f>
        <v/>
      </c>
      <c r="H219" s="11" t="str">
        <f aca="false">IF(OR(F219="",G219=""),"",F219*G219)</f>
        <v/>
      </c>
    </row>
    <row r="220" customFormat="false" ht="15" hidden="false" customHeight="true" outlineLevel="0" collapsed="false">
      <c r="A220" s="12"/>
      <c r="B220" s="12"/>
      <c r="C220" s="12"/>
      <c r="D220" s="15" t="str">
        <f aca="false">IFERROR(INDEX(Përbërësit!$B$5:$B$104,MATCH(C220,Përbërësit!$A$5:$A$104,0)),"")</f>
        <v/>
      </c>
      <c r="E220" s="15" t="str">
        <f aca="false">IFERROR(INDEX(Përbërësit!$C$5:$C$104,MATCH(C220,Përbërësit!$A$5:$A$104,0)),"")</f>
        <v/>
      </c>
      <c r="F220" s="12"/>
      <c r="G220" s="15" t="str">
        <f aca="false">IFERROR(INDEX(Përbërësit!$D$5:$D$104,MATCH(C220,Përbërësit!$A$5:$A$104,0)),"")</f>
        <v/>
      </c>
      <c r="H220" s="11" t="str">
        <f aca="false">IF(OR(F220="",G220=""),"",F220*G220)</f>
        <v/>
      </c>
    </row>
    <row r="221" customFormat="false" ht="15" hidden="false" customHeight="true" outlineLevel="0" collapsed="false">
      <c r="A221" s="12"/>
      <c r="B221" s="12"/>
      <c r="C221" s="12"/>
      <c r="D221" s="15" t="str">
        <f aca="false">IFERROR(INDEX(Përbërësit!$B$5:$B$104,MATCH(C221,Përbërësit!$A$5:$A$104,0)),"")</f>
        <v/>
      </c>
      <c r="E221" s="15" t="str">
        <f aca="false">IFERROR(INDEX(Përbërësit!$C$5:$C$104,MATCH(C221,Përbërësit!$A$5:$A$104,0)),"")</f>
        <v/>
      </c>
      <c r="F221" s="12"/>
      <c r="G221" s="15" t="str">
        <f aca="false">IFERROR(INDEX(Përbërësit!$D$5:$D$104,MATCH(C221,Përbërësit!$A$5:$A$104,0)),"")</f>
        <v/>
      </c>
      <c r="H221" s="11" t="str">
        <f aca="false">IF(OR(F221="",G221=""),"",F221*G221)</f>
        <v/>
      </c>
    </row>
    <row r="222" customFormat="false" ht="15" hidden="false" customHeight="true" outlineLevel="0" collapsed="false">
      <c r="A222" s="12"/>
      <c r="B222" s="12"/>
      <c r="C222" s="12"/>
      <c r="D222" s="15" t="str">
        <f aca="false">IFERROR(INDEX(Përbërësit!$B$5:$B$104,MATCH(C222,Përbërësit!$A$5:$A$104,0)),"")</f>
        <v/>
      </c>
      <c r="E222" s="15" t="str">
        <f aca="false">IFERROR(INDEX(Përbërësit!$C$5:$C$104,MATCH(C222,Përbërësit!$A$5:$A$104,0)),"")</f>
        <v/>
      </c>
      <c r="F222" s="12"/>
      <c r="G222" s="15" t="str">
        <f aca="false">IFERROR(INDEX(Përbërësit!$D$5:$D$104,MATCH(C222,Përbërësit!$A$5:$A$104,0)),"")</f>
        <v/>
      </c>
      <c r="H222" s="11" t="str">
        <f aca="false">IF(OR(F222="",G222=""),"",F222*G222)</f>
        <v/>
      </c>
    </row>
    <row r="223" customFormat="false" ht="15" hidden="false" customHeight="true" outlineLevel="0" collapsed="false">
      <c r="A223" s="12"/>
      <c r="B223" s="12"/>
      <c r="C223" s="12"/>
      <c r="D223" s="15" t="str">
        <f aca="false">IFERROR(INDEX(Përbërësit!$B$5:$B$104,MATCH(C223,Përbërësit!$A$5:$A$104,0)),"")</f>
        <v/>
      </c>
      <c r="E223" s="15" t="str">
        <f aca="false">IFERROR(INDEX(Përbërësit!$C$5:$C$104,MATCH(C223,Përbërësit!$A$5:$A$104,0)),"")</f>
        <v/>
      </c>
      <c r="F223" s="12"/>
      <c r="G223" s="15" t="str">
        <f aca="false">IFERROR(INDEX(Përbërësit!$D$5:$D$104,MATCH(C223,Përbërësit!$A$5:$A$104,0)),"")</f>
        <v/>
      </c>
      <c r="H223" s="11" t="str">
        <f aca="false">IF(OR(F223="",G223=""),"",F223*G223)</f>
        <v/>
      </c>
    </row>
    <row r="224" customFormat="false" ht="15" hidden="false" customHeight="true" outlineLevel="0" collapsed="false">
      <c r="A224" s="12"/>
      <c r="B224" s="12"/>
      <c r="C224" s="12"/>
      <c r="D224" s="15" t="str">
        <f aca="false">IFERROR(INDEX(Përbërësit!$B$5:$B$104,MATCH(C224,Përbërësit!$A$5:$A$104,0)),"")</f>
        <v/>
      </c>
      <c r="E224" s="15" t="str">
        <f aca="false">IFERROR(INDEX(Përbërësit!$C$5:$C$104,MATCH(C224,Përbërësit!$A$5:$A$104,0)),"")</f>
        <v/>
      </c>
      <c r="F224" s="12"/>
      <c r="G224" s="15" t="str">
        <f aca="false">IFERROR(INDEX(Përbërësit!$D$5:$D$104,MATCH(C224,Përbërësit!$A$5:$A$104,0)),"")</f>
        <v/>
      </c>
      <c r="H224" s="11" t="str">
        <f aca="false">IF(OR(F224="",G224=""),"",F224*G224)</f>
        <v/>
      </c>
    </row>
    <row r="225" customFormat="false" ht="15" hidden="false" customHeight="true" outlineLevel="0" collapsed="false">
      <c r="A225" s="12"/>
      <c r="B225" s="12"/>
      <c r="C225" s="12"/>
      <c r="D225" s="15" t="str">
        <f aca="false">IFERROR(INDEX(Përbërësit!$B$5:$B$104,MATCH(C225,Përbërësit!$A$5:$A$104,0)),"")</f>
        <v/>
      </c>
      <c r="E225" s="15" t="str">
        <f aca="false">IFERROR(INDEX(Përbërësit!$C$5:$C$104,MATCH(C225,Përbërësit!$A$5:$A$104,0)),"")</f>
        <v/>
      </c>
      <c r="F225" s="12"/>
      <c r="G225" s="15" t="str">
        <f aca="false">IFERROR(INDEX(Përbërësit!$D$5:$D$104,MATCH(C225,Përbërësit!$A$5:$A$104,0)),"")</f>
        <v/>
      </c>
      <c r="H225" s="11" t="str">
        <f aca="false">IF(OR(F225="",G225=""),"",F225*G225)</f>
        <v/>
      </c>
    </row>
    <row r="226" customFormat="false" ht="15" hidden="false" customHeight="true" outlineLevel="0" collapsed="false">
      <c r="A226" s="12"/>
      <c r="B226" s="12"/>
      <c r="C226" s="12"/>
      <c r="D226" s="15" t="str">
        <f aca="false">IFERROR(INDEX(Përbërësit!$B$5:$B$104,MATCH(C226,Përbërësit!$A$5:$A$104,0)),"")</f>
        <v/>
      </c>
      <c r="E226" s="15" t="str">
        <f aca="false">IFERROR(INDEX(Përbërësit!$C$5:$C$104,MATCH(C226,Përbërësit!$A$5:$A$104,0)),"")</f>
        <v/>
      </c>
      <c r="F226" s="12"/>
      <c r="G226" s="15" t="str">
        <f aca="false">IFERROR(INDEX(Përbërësit!$D$5:$D$104,MATCH(C226,Përbërësit!$A$5:$A$104,0)),"")</f>
        <v/>
      </c>
      <c r="H226" s="11" t="str">
        <f aca="false">IF(OR(F226="",G226=""),"",F226*G226)</f>
        <v/>
      </c>
    </row>
    <row r="227" customFormat="false" ht="15" hidden="false" customHeight="true" outlineLevel="0" collapsed="false">
      <c r="A227" s="12"/>
      <c r="B227" s="12"/>
      <c r="C227" s="12"/>
      <c r="D227" s="15" t="str">
        <f aca="false">IFERROR(INDEX(Përbërësit!$B$5:$B$104,MATCH(C227,Përbërësit!$A$5:$A$104,0)),"")</f>
        <v/>
      </c>
      <c r="E227" s="15" t="str">
        <f aca="false">IFERROR(INDEX(Përbërësit!$C$5:$C$104,MATCH(C227,Përbërësit!$A$5:$A$104,0)),"")</f>
        <v/>
      </c>
      <c r="F227" s="12"/>
      <c r="G227" s="15" t="str">
        <f aca="false">IFERROR(INDEX(Përbërësit!$D$5:$D$104,MATCH(C227,Përbërësit!$A$5:$A$104,0)),"")</f>
        <v/>
      </c>
      <c r="H227" s="11" t="str">
        <f aca="false">IF(OR(F227="",G227=""),"",F227*G227)</f>
        <v/>
      </c>
    </row>
    <row r="228" customFormat="false" ht="15" hidden="false" customHeight="true" outlineLevel="0" collapsed="false">
      <c r="A228" s="12"/>
      <c r="B228" s="12"/>
      <c r="C228" s="12"/>
      <c r="D228" s="15" t="str">
        <f aca="false">IFERROR(INDEX(Përbërësit!$B$5:$B$104,MATCH(C228,Përbërësit!$A$5:$A$104,0)),"")</f>
        <v/>
      </c>
      <c r="E228" s="15" t="str">
        <f aca="false">IFERROR(INDEX(Përbërësit!$C$5:$C$104,MATCH(C228,Përbërësit!$A$5:$A$104,0)),"")</f>
        <v/>
      </c>
      <c r="F228" s="12"/>
      <c r="G228" s="15" t="str">
        <f aca="false">IFERROR(INDEX(Përbërësit!$D$5:$D$104,MATCH(C228,Përbërësit!$A$5:$A$104,0)),"")</f>
        <v/>
      </c>
      <c r="H228" s="11" t="str">
        <f aca="false">IF(OR(F228="",G228=""),"",F228*G228)</f>
        <v/>
      </c>
    </row>
    <row r="229" customFormat="false" ht="15" hidden="false" customHeight="true" outlineLevel="0" collapsed="false">
      <c r="A229" s="12"/>
      <c r="B229" s="12"/>
      <c r="C229" s="12"/>
      <c r="D229" s="15" t="str">
        <f aca="false">IFERROR(INDEX(Përbërësit!$B$5:$B$104,MATCH(C229,Përbërësit!$A$5:$A$104,0)),"")</f>
        <v/>
      </c>
      <c r="E229" s="15" t="str">
        <f aca="false">IFERROR(INDEX(Përbërësit!$C$5:$C$104,MATCH(C229,Përbërësit!$A$5:$A$104,0)),"")</f>
        <v/>
      </c>
      <c r="F229" s="12"/>
      <c r="G229" s="15" t="str">
        <f aca="false">IFERROR(INDEX(Përbërësit!$D$5:$D$104,MATCH(C229,Përbërësit!$A$5:$A$104,0)),"")</f>
        <v/>
      </c>
      <c r="H229" s="11" t="str">
        <f aca="false">IF(OR(F229="",G229=""),"",F229*G229)</f>
        <v/>
      </c>
    </row>
    <row r="230" customFormat="false" ht="15" hidden="false" customHeight="true" outlineLevel="0" collapsed="false">
      <c r="A230" s="12"/>
      <c r="B230" s="12"/>
      <c r="C230" s="12"/>
      <c r="D230" s="15" t="str">
        <f aca="false">IFERROR(INDEX(Përbërësit!$B$5:$B$104,MATCH(C230,Përbërësit!$A$5:$A$104,0)),"")</f>
        <v/>
      </c>
      <c r="E230" s="15" t="str">
        <f aca="false">IFERROR(INDEX(Përbërësit!$C$5:$C$104,MATCH(C230,Përbërësit!$A$5:$A$104,0)),"")</f>
        <v/>
      </c>
      <c r="F230" s="12"/>
      <c r="G230" s="15" t="str">
        <f aca="false">IFERROR(INDEX(Përbërësit!$D$5:$D$104,MATCH(C230,Përbërësit!$A$5:$A$104,0)),"")</f>
        <v/>
      </c>
      <c r="H230" s="11" t="str">
        <f aca="false">IF(OR(F230="",G230=""),"",F230*G230)</f>
        <v/>
      </c>
    </row>
    <row r="231" customFormat="false" ht="15" hidden="false" customHeight="true" outlineLevel="0" collapsed="false">
      <c r="A231" s="12"/>
      <c r="B231" s="12"/>
      <c r="C231" s="12"/>
      <c r="D231" s="15" t="str">
        <f aca="false">IFERROR(INDEX(Përbërësit!$B$5:$B$104,MATCH(C231,Përbërësit!$A$5:$A$104,0)),"")</f>
        <v/>
      </c>
      <c r="E231" s="15" t="str">
        <f aca="false">IFERROR(INDEX(Përbërësit!$C$5:$C$104,MATCH(C231,Përbërësit!$A$5:$A$104,0)),"")</f>
        <v/>
      </c>
      <c r="F231" s="12"/>
      <c r="G231" s="15" t="str">
        <f aca="false">IFERROR(INDEX(Përbërësit!$D$5:$D$104,MATCH(C231,Përbërësit!$A$5:$A$104,0)),"")</f>
        <v/>
      </c>
      <c r="H231" s="11" t="str">
        <f aca="false">IF(OR(F231="",G231=""),"",F231*G231)</f>
        <v/>
      </c>
    </row>
    <row r="232" customFormat="false" ht="15" hidden="false" customHeight="true" outlineLevel="0" collapsed="false">
      <c r="A232" s="12"/>
      <c r="B232" s="12"/>
      <c r="C232" s="12"/>
      <c r="D232" s="15" t="str">
        <f aca="false">IFERROR(INDEX(Përbërësit!$B$5:$B$104,MATCH(C232,Përbërësit!$A$5:$A$104,0)),"")</f>
        <v/>
      </c>
      <c r="E232" s="15" t="str">
        <f aca="false">IFERROR(INDEX(Përbërësit!$C$5:$C$104,MATCH(C232,Përbërësit!$A$5:$A$104,0)),"")</f>
        <v/>
      </c>
      <c r="F232" s="12"/>
      <c r="G232" s="15" t="str">
        <f aca="false">IFERROR(INDEX(Përbërësit!$D$5:$D$104,MATCH(C232,Përbërësit!$A$5:$A$104,0)),"")</f>
        <v/>
      </c>
      <c r="H232" s="11" t="str">
        <f aca="false">IF(OR(F232="",G232=""),"",F232*G232)</f>
        <v/>
      </c>
    </row>
    <row r="233" customFormat="false" ht="15" hidden="false" customHeight="true" outlineLevel="0" collapsed="false">
      <c r="A233" s="12"/>
      <c r="B233" s="12"/>
      <c r="C233" s="12"/>
      <c r="D233" s="15" t="str">
        <f aca="false">IFERROR(INDEX(Përbërësit!$B$5:$B$104,MATCH(C233,Përbërësit!$A$5:$A$104,0)),"")</f>
        <v/>
      </c>
      <c r="E233" s="15" t="str">
        <f aca="false">IFERROR(INDEX(Përbërësit!$C$5:$C$104,MATCH(C233,Përbërësit!$A$5:$A$104,0)),"")</f>
        <v/>
      </c>
      <c r="F233" s="12"/>
      <c r="G233" s="15" t="str">
        <f aca="false">IFERROR(INDEX(Përbërësit!$D$5:$D$104,MATCH(C233,Përbërësit!$A$5:$A$104,0)),"")</f>
        <v/>
      </c>
      <c r="H233" s="11" t="str">
        <f aca="false">IF(OR(F233="",G233=""),"",F233*G233)</f>
        <v/>
      </c>
    </row>
    <row r="234" customFormat="false" ht="15" hidden="false" customHeight="true" outlineLevel="0" collapsed="false">
      <c r="A234" s="12"/>
      <c r="B234" s="12"/>
      <c r="C234" s="12"/>
      <c r="D234" s="15" t="str">
        <f aca="false">IFERROR(INDEX(Përbërësit!$B$5:$B$104,MATCH(C234,Përbërësit!$A$5:$A$104,0)),"")</f>
        <v/>
      </c>
      <c r="E234" s="15" t="str">
        <f aca="false">IFERROR(INDEX(Përbërësit!$C$5:$C$104,MATCH(C234,Përbërësit!$A$5:$A$104,0)),"")</f>
        <v/>
      </c>
      <c r="F234" s="12"/>
      <c r="G234" s="15" t="str">
        <f aca="false">IFERROR(INDEX(Përbërësit!$D$5:$D$104,MATCH(C234,Përbërësit!$A$5:$A$104,0)),"")</f>
        <v/>
      </c>
      <c r="H234" s="11" t="str">
        <f aca="false">IF(OR(F234="",G234=""),"",F234*G234)</f>
        <v/>
      </c>
    </row>
    <row r="235" customFormat="false" ht="15" hidden="false" customHeight="true" outlineLevel="0" collapsed="false">
      <c r="A235" s="12"/>
      <c r="B235" s="12"/>
      <c r="C235" s="12"/>
      <c r="D235" s="15" t="str">
        <f aca="false">IFERROR(INDEX(Përbërësit!$B$5:$B$104,MATCH(C235,Përbërësit!$A$5:$A$104,0)),"")</f>
        <v/>
      </c>
      <c r="E235" s="15" t="str">
        <f aca="false">IFERROR(INDEX(Përbërësit!$C$5:$C$104,MATCH(C235,Përbërësit!$A$5:$A$104,0)),"")</f>
        <v/>
      </c>
      <c r="F235" s="12"/>
      <c r="G235" s="15" t="str">
        <f aca="false">IFERROR(INDEX(Përbërësit!$D$5:$D$104,MATCH(C235,Përbërësit!$A$5:$A$104,0)),"")</f>
        <v/>
      </c>
      <c r="H235" s="11" t="str">
        <f aca="false">IF(OR(F235="",G235=""),"",F235*G235)</f>
        <v/>
      </c>
    </row>
    <row r="236" customFormat="false" ht="15" hidden="false" customHeight="true" outlineLevel="0" collapsed="false">
      <c r="A236" s="12"/>
      <c r="B236" s="12"/>
      <c r="C236" s="12"/>
      <c r="D236" s="15" t="str">
        <f aca="false">IFERROR(INDEX(Përbërësit!$B$5:$B$104,MATCH(C236,Përbërësit!$A$5:$A$104,0)),"")</f>
        <v/>
      </c>
      <c r="E236" s="15" t="str">
        <f aca="false">IFERROR(INDEX(Përbërësit!$C$5:$C$104,MATCH(C236,Përbërësit!$A$5:$A$104,0)),"")</f>
        <v/>
      </c>
      <c r="F236" s="12"/>
      <c r="G236" s="15" t="str">
        <f aca="false">IFERROR(INDEX(Përbërësit!$D$5:$D$104,MATCH(C236,Përbërësit!$A$5:$A$104,0)),"")</f>
        <v/>
      </c>
      <c r="H236" s="11" t="str">
        <f aca="false">IF(OR(F236="",G236=""),"",F236*G236)</f>
        <v/>
      </c>
    </row>
    <row r="237" customFormat="false" ht="15" hidden="false" customHeight="true" outlineLevel="0" collapsed="false">
      <c r="A237" s="12"/>
      <c r="B237" s="12"/>
      <c r="C237" s="12"/>
      <c r="D237" s="15" t="str">
        <f aca="false">IFERROR(INDEX(Përbërësit!$B$5:$B$104,MATCH(C237,Përbërësit!$A$5:$A$104,0)),"")</f>
        <v/>
      </c>
      <c r="E237" s="15" t="str">
        <f aca="false">IFERROR(INDEX(Përbërësit!$C$5:$C$104,MATCH(C237,Përbërësit!$A$5:$A$104,0)),"")</f>
        <v/>
      </c>
      <c r="F237" s="12"/>
      <c r="G237" s="15" t="str">
        <f aca="false">IFERROR(INDEX(Përbërësit!$D$5:$D$104,MATCH(C237,Përbërësit!$A$5:$A$104,0)),"")</f>
        <v/>
      </c>
      <c r="H237" s="11" t="str">
        <f aca="false">IF(OR(F237="",G237=""),"",F237*G237)</f>
        <v/>
      </c>
    </row>
    <row r="238" customFormat="false" ht="15" hidden="false" customHeight="true" outlineLevel="0" collapsed="false">
      <c r="A238" s="12"/>
      <c r="B238" s="12"/>
      <c r="C238" s="12"/>
      <c r="D238" s="15" t="str">
        <f aca="false">IFERROR(INDEX(Përbërësit!$B$5:$B$104,MATCH(C238,Përbërësit!$A$5:$A$104,0)),"")</f>
        <v/>
      </c>
      <c r="E238" s="15" t="str">
        <f aca="false">IFERROR(INDEX(Përbërësit!$C$5:$C$104,MATCH(C238,Përbërësit!$A$5:$A$104,0)),"")</f>
        <v/>
      </c>
      <c r="F238" s="12"/>
      <c r="G238" s="15" t="str">
        <f aca="false">IFERROR(INDEX(Përbërësit!$D$5:$D$104,MATCH(C238,Përbërësit!$A$5:$A$104,0)),"")</f>
        <v/>
      </c>
      <c r="H238" s="11" t="str">
        <f aca="false">IF(OR(F238="",G238=""),"",F238*G238)</f>
        <v/>
      </c>
    </row>
    <row r="239" customFormat="false" ht="15" hidden="false" customHeight="true" outlineLevel="0" collapsed="false">
      <c r="A239" s="12"/>
      <c r="B239" s="12"/>
      <c r="C239" s="12"/>
      <c r="D239" s="15" t="str">
        <f aca="false">IFERROR(INDEX(Përbërësit!$B$5:$B$104,MATCH(C239,Përbërësit!$A$5:$A$104,0)),"")</f>
        <v/>
      </c>
      <c r="E239" s="15" t="str">
        <f aca="false">IFERROR(INDEX(Përbërësit!$C$5:$C$104,MATCH(C239,Përbërësit!$A$5:$A$104,0)),"")</f>
        <v/>
      </c>
      <c r="F239" s="12"/>
      <c r="G239" s="15" t="str">
        <f aca="false">IFERROR(INDEX(Përbërësit!$D$5:$D$104,MATCH(C239,Përbërësit!$A$5:$A$104,0)),"")</f>
        <v/>
      </c>
      <c r="H239" s="11" t="str">
        <f aca="false">IF(OR(F239="",G239=""),"",F239*G239)</f>
        <v/>
      </c>
    </row>
    <row r="240" customFormat="false" ht="15" hidden="false" customHeight="true" outlineLevel="0" collapsed="false">
      <c r="A240" s="12"/>
      <c r="B240" s="12"/>
      <c r="C240" s="12"/>
      <c r="D240" s="15" t="str">
        <f aca="false">IFERROR(INDEX(Përbërësit!$B$5:$B$104,MATCH(C240,Përbërësit!$A$5:$A$104,0)),"")</f>
        <v/>
      </c>
      <c r="E240" s="15" t="str">
        <f aca="false">IFERROR(INDEX(Përbërësit!$C$5:$C$104,MATCH(C240,Përbërësit!$A$5:$A$104,0)),"")</f>
        <v/>
      </c>
      <c r="F240" s="12"/>
      <c r="G240" s="15" t="str">
        <f aca="false">IFERROR(INDEX(Përbërësit!$D$5:$D$104,MATCH(C240,Përbërësit!$A$5:$A$104,0)),"")</f>
        <v/>
      </c>
      <c r="H240" s="11" t="str">
        <f aca="false">IF(OR(F240="",G240=""),"",F240*G240)</f>
        <v/>
      </c>
    </row>
    <row r="241" customFormat="false" ht="15" hidden="false" customHeight="true" outlineLevel="0" collapsed="false">
      <c r="A241" s="12"/>
      <c r="B241" s="12"/>
      <c r="C241" s="12"/>
      <c r="D241" s="15" t="str">
        <f aca="false">IFERROR(INDEX(Përbërësit!$B$5:$B$104,MATCH(C241,Përbërësit!$A$5:$A$104,0)),"")</f>
        <v/>
      </c>
      <c r="E241" s="15" t="str">
        <f aca="false">IFERROR(INDEX(Përbërësit!$C$5:$C$104,MATCH(C241,Përbërësit!$A$5:$A$104,0)),"")</f>
        <v/>
      </c>
      <c r="F241" s="12"/>
      <c r="G241" s="15" t="str">
        <f aca="false">IFERROR(INDEX(Përbërësit!$D$5:$D$104,MATCH(C241,Përbërësit!$A$5:$A$104,0)),"")</f>
        <v/>
      </c>
      <c r="H241" s="11" t="str">
        <f aca="false">IF(OR(F241="",G241=""),"",F241*G241)</f>
        <v/>
      </c>
    </row>
    <row r="242" customFormat="false" ht="15" hidden="false" customHeight="true" outlineLevel="0" collapsed="false">
      <c r="A242" s="12"/>
      <c r="B242" s="12"/>
      <c r="C242" s="12"/>
      <c r="D242" s="15" t="str">
        <f aca="false">IFERROR(INDEX(Përbërësit!$B$5:$B$104,MATCH(C242,Përbërësit!$A$5:$A$104,0)),"")</f>
        <v/>
      </c>
      <c r="E242" s="15" t="str">
        <f aca="false">IFERROR(INDEX(Përbërësit!$C$5:$C$104,MATCH(C242,Përbërësit!$A$5:$A$104,0)),"")</f>
        <v/>
      </c>
      <c r="F242" s="12"/>
      <c r="G242" s="15" t="str">
        <f aca="false">IFERROR(INDEX(Përbërësit!$D$5:$D$104,MATCH(C242,Përbërësit!$A$5:$A$104,0)),"")</f>
        <v/>
      </c>
      <c r="H242" s="11" t="str">
        <f aca="false">IF(OR(F242="",G242=""),"",F242*G242)</f>
        <v/>
      </c>
    </row>
    <row r="243" customFormat="false" ht="15" hidden="false" customHeight="true" outlineLevel="0" collapsed="false">
      <c r="A243" s="12"/>
      <c r="B243" s="12"/>
      <c r="C243" s="12"/>
      <c r="D243" s="15" t="str">
        <f aca="false">IFERROR(INDEX(Përbërësit!$B$5:$B$104,MATCH(C243,Përbërësit!$A$5:$A$104,0)),"")</f>
        <v/>
      </c>
      <c r="E243" s="15" t="str">
        <f aca="false">IFERROR(INDEX(Përbërësit!$C$5:$C$104,MATCH(C243,Përbërësit!$A$5:$A$104,0)),"")</f>
        <v/>
      </c>
      <c r="F243" s="12"/>
      <c r="G243" s="15" t="str">
        <f aca="false">IFERROR(INDEX(Përbërësit!$D$5:$D$104,MATCH(C243,Përbërësit!$A$5:$A$104,0)),"")</f>
        <v/>
      </c>
      <c r="H243" s="11" t="str">
        <f aca="false">IF(OR(F243="",G243=""),"",F243*G243)</f>
        <v/>
      </c>
    </row>
    <row r="244" customFormat="false" ht="15" hidden="false" customHeight="true" outlineLevel="0" collapsed="false">
      <c r="A244" s="12"/>
      <c r="B244" s="12"/>
      <c r="C244" s="12"/>
      <c r="D244" s="15" t="str">
        <f aca="false">IFERROR(INDEX(Përbërësit!$B$5:$B$104,MATCH(C244,Përbërësit!$A$5:$A$104,0)),"")</f>
        <v/>
      </c>
      <c r="E244" s="15" t="str">
        <f aca="false">IFERROR(INDEX(Përbërësit!$C$5:$C$104,MATCH(C244,Përbërësit!$A$5:$A$104,0)),"")</f>
        <v/>
      </c>
      <c r="F244" s="12"/>
      <c r="G244" s="15" t="str">
        <f aca="false">IFERROR(INDEX(Përbërësit!$D$5:$D$104,MATCH(C244,Përbërësit!$A$5:$A$104,0)),"")</f>
        <v/>
      </c>
      <c r="H244" s="11" t="str">
        <f aca="false">IF(OR(F244="",G244=""),"",F244*G244)</f>
        <v/>
      </c>
    </row>
    <row r="245" customFormat="false" ht="15" hidden="false" customHeight="true" outlineLevel="0" collapsed="false">
      <c r="A245" s="12"/>
      <c r="B245" s="12"/>
      <c r="C245" s="12"/>
      <c r="D245" s="15" t="str">
        <f aca="false">IFERROR(INDEX(Përbërësit!$B$5:$B$104,MATCH(C245,Përbërësit!$A$5:$A$104,0)),"")</f>
        <v/>
      </c>
      <c r="E245" s="15" t="str">
        <f aca="false">IFERROR(INDEX(Përbërësit!$C$5:$C$104,MATCH(C245,Përbërësit!$A$5:$A$104,0)),"")</f>
        <v/>
      </c>
      <c r="F245" s="12"/>
      <c r="G245" s="15" t="str">
        <f aca="false">IFERROR(INDEX(Përbërësit!$D$5:$D$104,MATCH(C245,Përbërësit!$A$5:$A$104,0)),"")</f>
        <v/>
      </c>
      <c r="H245" s="11" t="str">
        <f aca="false">IF(OR(F245="",G245=""),"",F245*G245)</f>
        <v/>
      </c>
    </row>
    <row r="246" customFormat="false" ht="15" hidden="false" customHeight="true" outlineLevel="0" collapsed="false">
      <c r="A246" s="12"/>
      <c r="B246" s="12"/>
      <c r="C246" s="12"/>
      <c r="D246" s="15" t="str">
        <f aca="false">IFERROR(INDEX(Përbërësit!$B$5:$B$104,MATCH(C246,Përbërësit!$A$5:$A$104,0)),"")</f>
        <v/>
      </c>
      <c r="E246" s="15" t="str">
        <f aca="false">IFERROR(INDEX(Përbërësit!$C$5:$C$104,MATCH(C246,Përbërësit!$A$5:$A$104,0)),"")</f>
        <v/>
      </c>
      <c r="F246" s="12"/>
      <c r="G246" s="15" t="str">
        <f aca="false">IFERROR(INDEX(Përbërësit!$D$5:$D$104,MATCH(C246,Përbërësit!$A$5:$A$104,0)),"")</f>
        <v/>
      </c>
      <c r="H246" s="11" t="str">
        <f aca="false">IF(OR(F246="",G246=""),"",F246*G246)</f>
        <v/>
      </c>
    </row>
    <row r="247" customFormat="false" ht="15" hidden="false" customHeight="true" outlineLevel="0" collapsed="false">
      <c r="A247" s="12"/>
      <c r="B247" s="12"/>
      <c r="C247" s="12"/>
      <c r="D247" s="15" t="str">
        <f aca="false">IFERROR(INDEX(Përbërësit!$B$5:$B$104,MATCH(C247,Përbërësit!$A$5:$A$104,0)),"")</f>
        <v/>
      </c>
      <c r="E247" s="15" t="str">
        <f aca="false">IFERROR(INDEX(Përbërësit!$C$5:$C$104,MATCH(C247,Përbërësit!$A$5:$A$104,0)),"")</f>
        <v/>
      </c>
      <c r="F247" s="12"/>
      <c r="G247" s="15" t="str">
        <f aca="false">IFERROR(INDEX(Përbërësit!$D$5:$D$104,MATCH(C247,Përbërësit!$A$5:$A$104,0)),"")</f>
        <v/>
      </c>
      <c r="H247" s="11" t="str">
        <f aca="false">IF(OR(F247="",G247=""),"",F247*G247)</f>
        <v/>
      </c>
    </row>
    <row r="248" customFormat="false" ht="15" hidden="false" customHeight="true" outlineLevel="0" collapsed="false">
      <c r="A248" s="12"/>
      <c r="B248" s="12"/>
      <c r="C248" s="12"/>
      <c r="D248" s="15" t="str">
        <f aca="false">IFERROR(INDEX(Përbërësit!$B$5:$B$104,MATCH(C248,Përbërësit!$A$5:$A$104,0)),"")</f>
        <v/>
      </c>
      <c r="E248" s="15" t="str">
        <f aca="false">IFERROR(INDEX(Përbërësit!$C$5:$C$104,MATCH(C248,Përbërësit!$A$5:$A$104,0)),"")</f>
        <v/>
      </c>
      <c r="F248" s="12"/>
      <c r="G248" s="15" t="str">
        <f aca="false">IFERROR(INDEX(Përbërësit!$D$5:$D$104,MATCH(C248,Përbërësit!$A$5:$A$104,0)),"")</f>
        <v/>
      </c>
      <c r="H248" s="11" t="str">
        <f aca="false">IF(OR(F248="",G248=""),"",F248*G248)</f>
        <v/>
      </c>
    </row>
    <row r="249" customFormat="false" ht="15" hidden="false" customHeight="true" outlineLevel="0" collapsed="false">
      <c r="A249" s="12"/>
      <c r="B249" s="12"/>
      <c r="C249" s="12"/>
      <c r="D249" s="15" t="str">
        <f aca="false">IFERROR(INDEX(Përbërësit!$B$5:$B$104,MATCH(C249,Përbërësit!$A$5:$A$104,0)),"")</f>
        <v/>
      </c>
      <c r="E249" s="15" t="str">
        <f aca="false">IFERROR(INDEX(Përbërësit!$C$5:$C$104,MATCH(C249,Përbërësit!$A$5:$A$104,0)),"")</f>
        <v/>
      </c>
      <c r="F249" s="12"/>
      <c r="G249" s="15" t="str">
        <f aca="false">IFERROR(INDEX(Përbërësit!$D$5:$D$104,MATCH(C249,Përbërësit!$A$5:$A$104,0)),"")</f>
        <v/>
      </c>
      <c r="H249" s="11" t="str">
        <f aca="false">IF(OR(F249="",G249=""),"",F249*G249)</f>
        <v/>
      </c>
    </row>
    <row r="250" customFormat="false" ht="15" hidden="false" customHeight="true" outlineLevel="0" collapsed="false">
      <c r="A250" s="12"/>
      <c r="B250" s="12"/>
      <c r="C250" s="12"/>
      <c r="D250" s="15" t="str">
        <f aca="false">IFERROR(INDEX(Përbërësit!$B$5:$B$104,MATCH(C250,Përbërësit!$A$5:$A$104,0)),"")</f>
        <v/>
      </c>
      <c r="E250" s="15" t="str">
        <f aca="false">IFERROR(INDEX(Përbërësit!$C$5:$C$104,MATCH(C250,Përbërësit!$A$5:$A$104,0)),"")</f>
        <v/>
      </c>
      <c r="F250" s="12"/>
      <c r="G250" s="15" t="str">
        <f aca="false">IFERROR(INDEX(Përbërësit!$D$5:$D$104,MATCH(C250,Përbërësit!$A$5:$A$104,0)),"")</f>
        <v/>
      </c>
      <c r="H250" s="11" t="str">
        <f aca="false">IF(OR(F250="",G250=""),"",F250*G250)</f>
        <v/>
      </c>
    </row>
    <row r="251" customFormat="false" ht="15" hidden="false" customHeight="true" outlineLevel="0" collapsed="false">
      <c r="A251" s="12"/>
      <c r="B251" s="12"/>
      <c r="C251" s="12"/>
      <c r="D251" s="15" t="str">
        <f aca="false">IFERROR(INDEX(Përbërësit!$B$5:$B$104,MATCH(C251,Përbërësit!$A$5:$A$104,0)),"")</f>
        <v/>
      </c>
      <c r="E251" s="15" t="str">
        <f aca="false">IFERROR(INDEX(Përbërësit!$C$5:$C$104,MATCH(C251,Përbërësit!$A$5:$A$104,0)),"")</f>
        <v/>
      </c>
      <c r="F251" s="12"/>
      <c r="G251" s="15" t="str">
        <f aca="false">IFERROR(INDEX(Përbërësit!$D$5:$D$104,MATCH(C251,Përbërësit!$A$5:$A$104,0)),"")</f>
        <v/>
      </c>
      <c r="H251" s="11" t="str">
        <f aca="false">IF(OR(F251="",G251=""),"",F251*G251)</f>
        <v/>
      </c>
    </row>
    <row r="252" customFormat="false" ht="15" hidden="false" customHeight="true" outlineLevel="0" collapsed="false">
      <c r="A252" s="12"/>
      <c r="B252" s="12"/>
      <c r="C252" s="12"/>
      <c r="D252" s="15" t="str">
        <f aca="false">IFERROR(INDEX(Përbërësit!$B$5:$B$104,MATCH(C252,Përbërësit!$A$5:$A$104,0)),"")</f>
        <v/>
      </c>
      <c r="E252" s="15" t="str">
        <f aca="false">IFERROR(INDEX(Përbërësit!$C$5:$C$104,MATCH(C252,Përbërësit!$A$5:$A$104,0)),"")</f>
        <v/>
      </c>
      <c r="F252" s="12"/>
      <c r="G252" s="15" t="str">
        <f aca="false">IFERROR(INDEX(Përbërësit!$D$5:$D$104,MATCH(C252,Përbërësit!$A$5:$A$104,0)),"")</f>
        <v/>
      </c>
      <c r="H252" s="11" t="str">
        <f aca="false">IF(OR(F252="",G252=""),"",F252*G252)</f>
        <v/>
      </c>
    </row>
    <row r="253" customFormat="false" ht="15" hidden="false" customHeight="true" outlineLevel="0" collapsed="false">
      <c r="A253" s="12"/>
      <c r="B253" s="12"/>
      <c r="C253" s="12"/>
      <c r="D253" s="15" t="str">
        <f aca="false">IFERROR(INDEX(Përbërësit!$B$5:$B$104,MATCH(C253,Përbërësit!$A$5:$A$104,0)),"")</f>
        <v/>
      </c>
      <c r="E253" s="15" t="str">
        <f aca="false">IFERROR(INDEX(Përbërësit!$C$5:$C$104,MATCH(C253,Përbërësit!$A$5:$A$104,0)),"")</f>
        <v/>
      </c>
      <c r="F253" s="12"/>
      <c r="G253" s="15" t="str">
        <f aca="false">IFERROR(INDEX(Përbërësit!$D$5:$D$104,MATCH(C253,Përbërësit!$A$5:$A$104,0)),"")</f>
        <v/>
      </c>
      <c r="H253" s="11" t="str">
        <f aca="false">IF(OR(F253="",G253=""),"",F253*G253)</f>
        <v/>
      </c>
    </row>
    <row r="254" customFormat="false" ht="15" hidden="false" customHeight="true" outlineLevel="0" collapsed="false">
      <c r="A254" s="12"/>
      <c r="B254" s="12"/>
      <c r="C254" s="12"/>
      <c r="D254" s="15" t="str">
        <f aca="false">IFERROR(INDEX(Përbërësit!$B$5:$B$104,MATCH(C254,Përbërësit!$A$5:$A$104,0)),"")</f>
        <v/>
      </c>
      <c r="E254" s="15" t="str">
        <f aca="false">IFERROR(INDEX(Përbërësit!$C$5:$C$104,MATCH(C254,Përbërësit!$A$5:$A$104,0)),"")</f>
        <v/>
      </c>
      <c r="F254" s="12"/>
      <c r="G254" s="15" t="str">
        <f aca="false">IFERROR(INDEX(Përbërësit!$D$5:$D$104,MATCH(C254,Përbërësit!$A$5:$A$104,0)),"")</f>
        <v/>
      </c>
      <c r="H254" s="11" t="str">
        <f aca="false">IF(OR(F254="",G254=""),"",F254*G254)</f>
        <v/>
      </c>
    </row>
    <row r="255" customFormat="false" ht="15" hidden="false" customHeight="true" outlineLevel="0" collapsed="false">
      <c r="A255" s="12"/>
      <c r="B255" s="12"/>
      <c r="C255" s="12"/>
      <c r="D255" s="15" t="str">
        <f aca="false">IFERROR(INDEX(Përbërësit!$B$5:$B$104,MATCH(C255,Përbërësit!$A$5:$A$104,0)),"")</f>
        <v/>
      </c>
      <c r="E255" s="15" t="str">
        <f aca="false">IFERROR(INDEX(Përbërësit!$C$5:$C$104,MATCH(C255,Përbërësit!$A$5:$A$104,0)),"")</f>
        <v/>
      </c>
      <c r="F255" s="12"/>
      <c r="G255" s="15" t="str">
        <f aca="false">IFERROR(INDEX(Përbërësit!$D$5:$D$104,MATCH(C255,Përbërësit!$A$5:$A$104,0)),"")</f>
        <v/>
      </c>
      <c r="H255" s="11" t="str">
        <f aca="false">IF(OR(F255="",G255=""),"",F255*G255)</f>
        <v/>
      </c>
    </row>
    <row r="256" customFormat="false" ht="15" hidden="false" customHeight="true" outlineLevel="0" collapsed="false">
      <c r="A256" s="12"/>
      <c r="B256" s="12"/>
      <c r="C256" s="12"/>
      <c r="D256" s="15" t="str">
        <f aca="false">IFERROR(INDEX(Përbërësit!$B$5:$B$104,MATCH(C256,Përbërësit!$A$5:$A$104,0)),"")</f>
        <v/>
      </c>
      <c r="E256" s="15" t="str">
        <f aca="false">IFERROR(INDEX(Përbërësit!$C$5:$C$104,MATCH(C256,Përbërësit!$A$5:$A$104,0)),"")</f>
        <v/>
      </c>
      <c r="F256" s="12"/>
      <c r="G256" s="15" t="str">
        <f aca="false">IFERROR(INDEX(Përbërësit!$D$5:$D$104,MATCH(C256,Përbërësit!$A$5:$A$104,0)),"")</f>
        <v/>
      </c>
      <c r="H256" s="11" t="str">
        <f aca="false">IF(OR(F256="",G256=""),"",F256*G256)</f>
        <v/>
      </c>
    </row>
    <row r="257" customFormat="false" ht="15" hidden="false" customHeight="true" outlineLevel="0" collapsed="false">
      <c r="A257" s="12"/>
      <c r="B257" s="12"/>
      <c r="C257" s="12"/>
      <c r="D257" s="15" t="str">
        <f aca="false">IFERROR(INDEX(Përbërësit!$B$5:$B$104,MATCH(C257,Përbërësit!$A$5:$A$104,0)),"")</f>
        <v/>
      </c>
      <c r="E257" s="15" t="str">
        <f aca="false">IFERROR(INDEX(Përbërësit!$C$5:$C$104,MATCH(C257,Përbërësit!$A$5:$A$104,0)),"")</f>
        <v/>
      </c>
      <c r="F257" s="12"/>
      <c r="G257" s="15" t="str">
        <f aca="false">IFERROR(INDEX(Përbërësit!$D$5:$D$104,MATCH(C257,Përbërësit!$A$5:$A$104,0)),"")</f>
        <v/>
      </c>
      <c r="H257" s="11" t="str">
        <f aca="false">IF(OR(F257="",G257=""),"",F257*G257)</f>
        <v/>
      </c>
    </row>
    <row r="258" customFormat="false" ht="15" hidden="false" customHeight="true" outlineLevel="0" collapsed="false">
      <c r="A258" s="12"/>
      <c r="B258" s="12"/>
      <c r="C258" s="12"/>
      <c r="D258" s="15" t="str">
        <f aca="false">IFERROR(INDEX(Përbërësit!$B$5:$B$104,MATCH(C258,Përbërësit!$A$5:$A$104,0)),"")</f>
        <v/>
      </c>
      <c r="E258" s="15" t="str">
        <f aca="false">IFERROR(INDEX(Përbërësit!$C$5:$C$104,MATCH(C258,Përbërësit!$A$5:$A$104,0)),"")</f>
        <v/>
      </c>
      <c r="F258" s="12"/>
      <c r="G258" s="15" t="str">
        <f aca="false">IFERROR(INDEX(Përbërësit!$D$5:$D$104,MATCH(C258,Përbërësit!$A$5:$A$104,0)),"")</f>
        <v/>
      </c>
      <c r="H258" s="11" t="str">
        <f aca="false">IF(OR(F258="",G258=""),"",F258*G258)</f>
        <v/>
      </c>
    </row>
    <row r="259" customFormat="false" ht="15" hidden="false" customHeight="true" outlineLevel="0" collapsed="false">
      <c r="A259" s="12"/>
      <c r="B259" s="12"/>
      <c r="C259" s="12"/>
      <c r="D259" s="15" t="str">
        <f aca="false">IFERROR(INDEX(Përbërësit!$B$5:$B$104,MATCH(C259,Përbërësit!$A$5:$A$104,0)),"")</f>
        <v/>
      </c>
      <c r="E259" s="15" t="str">
        <f aca="false">IFERROR(INDEX(Përbërësit!$C$5:$C$104,MATCH(C259,Përbërësit!$A$5:$A$104,0)),"")</f>
        <v/>
      </c>
      <c r="F259" s="12"/>
      <c r="G259" s="15" t="str">
        <f aca="false">IFERROR(INDEX(Përbërësit!$D$5:$D$104,MATCH(C259,Përbërësit!$A$5:$A$104,0)),"")</f>
        <v/>
      </c>
      <c r="H259" s="11" t="str">
        <f aca="false">IF(OR(F259="",G259=""),"",F259*G259)</f>
        <v/>
      </c>
    </row>
    <row r="260" customFormat="false" ht="15" hidden="false" customHeight="true" outlineLevel="0" collapsed="false">
      <c r="A260" s="12"/>
      <c r="B260" s="12"/>
      <c r="C260" s="12"/>
      <c r="D260" s="15" t="str">
        <f aca="false">IFERROR(INDEX(Përbërësit!$B$5:$B$104,MATCH(C260,Përbërësit!$A$5:$A$104,0)),"")</f>
        <v/>
      </c>
      <c r="E260" s="15" t="str">
        <f aca="false">IFERROR(INDEX(Përbërësit!$C$5:$C$104,MATCH(C260,Përbërësit!$A$5:$A$104,0)),"")</f>
        <v/>
      </c>
      <c r="F260" s="12"/>
      <c r="G260" s="15" t="str">
        <f aca="false">IFERROR(INDEX(Përbërësit!$D$5:$D$104,MATCH(C260,Përbërësit!$A$5:$A$104,0)),"")</f>
        <v/>
      </c>
      <c r="H260" s="11" t="str">
        <f aca="false">IF(OR(F260="",G260=""),"",F260*G260)</f>
        <v/>
      </c>
    </row>
    <row r="261" customFormat="false" ht="15" hidden="false" customHeight="true" outlineLevel="0" collapsed="false">
      <c r="A261" s="12"/>
      <c r="B261" s="12"/>
      <c r="C261" s="12"/>
      <c r="D261" s="15" t="str">
        <f aca="false">IFERROR(INDEX(Përbërësit!$B$5:$B$104,MATCH(C261,Përbërësit!$A$5:$A$104,0)),"")</f>
        <v/>
      </c>
      <c r="E261" s="15" t="str">
        <f aca="false">IFERROR(INDEX(Përbërësit!$C$5:$C$104,MATCH(C261,Përbërësit!$A$5:$A$104,0)),"")</f>
        <v/>
      </c>
      <c r="F261" s="12"/>
      <c r="G261" s="15" t="str">
        <f aca="false">IFERROR(INDEX(Përbërësit!$D$5:$D$104,MATCH(C261,Përbërësit!$A$5:$A$104,0)),"")</f>
        <v/>
      </c>
      <c r="H261" s="11" t="str">
        <f aca="false">IF(OR(F261="",G261=""),"",F261*G261)</f>
        <v/>
      </c>
    </row>
    <row r="262" customFormat="false" ht="15" hidden="false" customHeight="true" outlineLevel="0" collapsed="false">
      <c r="A262" s="12"/>
      <c r="B262" s="12"/>
      <c r="C262" s="12"/>
      <c r="D262" s="15" t="str">
        <f aca="false">IFERROR(INDEX(Përbërësit!$B$5:$B$104,MATCH(C262,Përbërësit!$A$5:$A$104,0)),"")</f>
        <v/>
      </c>
      <c r="E262" s="15" t="str">
        <f aca="false">IFERROR(INDEX(Përbërësit!$C$5:$C$104,MATCH(C262,Përbërësit!$A$5:$A$104,0)),"")</f>
        <v/>
      </c>
      <c r="F262" s="12"/>
      <c r="G262" s="15" t="str">
        <f aca="false">IFERROR(INDEX(Përbërësit!$D$5:$D$104,MATCH(C262,Përbërësit!$A$5:$A$104,0)),"")</f>
        <v/>
      </c>
      <c r="H262" s="11" t="str">
        <f aca="false">IF(OR(F262="",G262=""),"",F262*G262)</f>
        <v/>
      </c>
    </row>
    <row r="263" customFormat="false" ht="15" hidden="false" customHeight="true" outlineLevel="0" collapsed="false">
      <c r="A263" s="12"/>
      <c r="B263" s="12"/>
      <c r="C263" s="12"/>
      <c r="D263" s="15" t="str">
        <f aca="false">IFERROR(INDEX(Përbërësit!$B$5:$B$104,MATCH(C263,Përbërësit!$A$5:$A$104,0)),"")</f>
        <v/>
      </c>
      <c r="E263" s="15" t="str">
        <f aca="false">IFERROR(INDEX(Përbërësit!$C$5:$C$104,MATCH(C263,Përbërësit!$A$5:$A$104,0)),"")</f>
        <v/>
      </c>
      <c r="F263" s="12"/>
      <c r="G263" s="15" t="str">
        <f aca="false">IFERROR(INDEX(Përbërësit!$D$5:$D$104,MATCH(C263,Përbërësit!$A$5:$A$104,0)),"")</f>
        <v/>
      </c>
      <c r="H263" s="11" t="str">
        <f aca="false">IF(OR(F263="",G263=""),"",F263*G263)</f>
        <v/>
      </c>
    </row>
    <row r="264" customFormat="false" ht="15" hidden="false" customHeight="true" outlineLevel="0" collapsed="false">
      <c r="A264" s="12"/>
      <c r="B264" s="12"/>
      <c r="C264" s="12"/>
      <c r="D264" s="15" t="str">
        <f aca="false">IFERROR(INDEX(Përbërësit!$B$5:$B$104,MATCH(C264,Përbërësit!$A$5:$A$104,0)),"")</f>
        <v/>
      </c>
      <c r="E264" s="15" t="str">
        <f aca="false">IFERROR(INDEX(Përbërësit!$C$5:$C$104,MATCH(C264,Përbërësit!$A$5:$A$104,0)),"")</f>
        <v/>
      </c>
      <c r="F264" s="12"/>
      <c r="G264" s="15" t="str">
        <f aca="false">IFERROR(INDEX(Përbërësit!$D$5:$D$104,MATCH(C264,Përbërësit!$A$5:$A$104,0)),"")</f>
        <v/>
      </c>
      <c r="H264" s="11" t="str">
        <f aca="false">IF(OR(F264="",G264=""),"",F264*G264)</f>
        <v/>
      </c>
    </row>
    <row r="265" customFormat="false" ht="15" hidden="false" customHeight="true" outlineLevel="0" collapsed="false">
      <c r="A265" s="12"/>
      <c r="B265" s="12"/>
      <c r="C265" s="12"/>
      <c r="D265" s="15" t="str">
        <f aca="false">IFERROR(INDEX(Përbërësit!$B$5:$B$104,MATCH(C265,Përbërësit!$A$5:$A$104,0)),"")</f>
        <v/>
      </c>
      <c r="E265" s="15" t="str">
        <f aca="false">IFERROR(INDEX(Përbërësit!$C$5:$C$104,MATCH(C265,Përbërësit!$A$5:$A$104,0)),"")</f>
        <v/>
      </c>
      <c r="F265" s="12"/>
      <c r="G265" s="15" t="str">
        <f aca="false">IFERROR(INDEX(Përbërësit!$D$5:$D$104,MATCH(C265,Përbërësit!$A$5:$A$104,0)),"")</f>
        <v/>
      </c>
      <c r="H265" s="11" t="str">
        <f aca="false">IF(OR(F265="",G265=""),"",F265*G265)</f>
        <v/>
      </c>
    </row>
    <row r="266" customFormat="false" ht="15" hidden="false" customHeight="true" outlineLevel="0" collapsed="false">
      <c r="A266" s="12"/>
      <c r="B266" s="12"/>
      <c r="C266" s="12"/>
      <c r="D266" s="15" t="str">
        <f aca="false">IFERROR(INDEX(Përbërësit!$B$5:$B$104,MATCH(C266,Përbërësit!$A$5:$A$104,0)),"")</f>
        <v/>
      </c>
      <c r="E266" s="15" t="str">
        <f aca="false">IFERROR(INDEX(Përbërësit!$C$5:$C$104,MATCH(C266,Përbërësit!$A$5:$A$104,0)),"")</f>
        <v/>
      </c>
      <c r="F266" s="12"/>
      <c r="G266" s="15" t="str">
        <f aca="false">IFERROR(INDEX(Përbërësit!$D$5:$D$104,MATCH(C266,Përbërësit!$A$5:$A$104,0)),"")</f>
        <v/>
      </c>
      <c r="H266" s="11" t="str">
        <f aca="false">IF(OR(F266="",G266=""),"",F266*G266)</f>
        <v/>
      </c>
    </row>
    <row r="267" customFormat="false" ht="15" hidden="false" customHeight="true" outlineLevel="0" collapsed="false">
      <c r="A267" s="12"/>
      <c r="B267" s="12"/>
      <c r="C267" s="12"/>
      <c r="D267" s="15" t="str">
        <f aca="false">IFERROR(INDEX(Përbërësit!$B$5:$B$104,MATCH(C267,Përbërësit!$A$5:$A$104,0)),"")</f>
        <v/>
      </c>
      <c r="E267" s="15" t="str">
        <f aca="false">IFERROR(INDEX(Përbërësit!$C$5:$C$104,MATCH(C267,Përbërësit!$A$5:$A$104,0)),"")</f>
        <v/>
      </c>
      <c r="F267" s="12"/>
      <c r="G267" s="15" t="str">
        <f aca="false">IFERROR(INDEX(Përbërësit!$D$5:$D$104,MATCH(C267,Përbërësit!$A$5:$A$104,0)),"")</f>
        <v/>
      </c>
      <c r="H267" s="11" t="str">
        <f aca="false">IF(OR(F267="",G267=""),"",F267*G267)</f>
        <v/>
      </c>
    </row>
    <row r="268" customFormat="false" ht="15" hidden="false" customHeight="true" outlineLevel="0" collapsed="false">
      <c r="A268" s="12"/>
      <c r="B268" s="12"/>
      <c r="C268" s="12"/>
      <c r="D268" s="15" t="str">
        <f aca="false">IFERROR(INDEX(Përbërësit!$B$5:$B$104,MATCH(C268,Përbërësit!$A$5:$A$104,0)),"")</f>
        <v/>
      </c>
      <c r="E268" s="15" t="str">
        <f aca="false">IFERROR(INDEX(Përbërësit!$C$5:$C$104,MATCH(C268,Përbërësit!$A$5:$A$104,0)),"")</f>
        <v/>
      </c>
      <c r="F268" s="12"/>
      <c r="G268" s="15" t="str">
        <f aca="false">IFERROR(INDEX(Përbërësit!$D$5:$D$104,MATCH(C268,Përbërësit!$A$5:$A$104,0)),"")</f>
        <v/>
      </c>
      <c r="H268" s="11" t="str">
        <f aca="false">IF(OR(F268="",G268=""),"",F268*G268)</f>
        <v/>
      </c>
    </row>
    <row r="269" customFormat="false" ht="15" hidden="false" customHeight="true" outlineLevel="0" collapsed="false">
      <c r="A269" s="12"/>
      <c r="B269" s="12"/>
      <c r="C269" s="12"/>
      <c r="D269" s="15" t="str">
        <f aca="false">IFERROR(INDEX(Përbërësit!$B$5:$B$104,MATCH(C269,Përbërësit!$A$5:$A$104,0)),"")</f>
        <v/>
      </c>
      <c r="E269" s="15" t="str">
        <f aca="false">IFERROR(INDEX(Përbërësit!$C$5:$C$104,MATCH(C269,Përbërësit!$A$5:$A$104,0)),"")</f>
        <v/>
      </c>
      <c r="F269" s="12"/>
      <c r="G269" s="15" t="str">
        <f aca="false">IFERROR(INDEX(Përbërësit!$D$5:$D$104,MATCH(C269,Përbërësit!$A$5:$A$104,0)),"")</f>
        <v/>
      </c>
      <c r="H269" s="11" t="str">
        <f aca="false">IF(OR(F269="",G269=""),"",F269*G269)</f>
        <v/>
      </c>
    </row>
    <row r="270" customFormat="false" ht="15" hidden="false" customHeight="true" outlineLevel="0" collapsed="false">
      <c r="A270" s="12"/>
      <c r="B270" s="12"/>
      <c r="C270" s="12"/>
      <c r="D270" s="15" t="str">
        <f aca="false">IFERROR(INDEX(Përbërësit!$B$5:$B$104,MATCH(C270,Përbërësit!$A$5:$A$104,0)),"")</f>
        <v/>
      </c>
      <c r="E270" s="15" t="str">
        <f aca="false">IFERROR(INDEX(Përbërësit!$C$5:$C$104,MATCH(C270,Përbërësit!$A$5:$A$104,0)),"")</f>
        <v/>
      </c>
      <c r="F270" s="12"/>
      <c r="G270" s="15" t="str">
        <f aca="false">IFERROR(INDEX(Përbërësit!$D$5:$D$104,MATCH(C270,Përbërësit!$A$5:$A$104,0)),"")</f>
        <v/>
      </c>
      <c r="H270" s="11" t="str">
        <f aca="false">IF(OR(F270="",G270=""),"",F270*G270)</f>
        <v/>
      </c>
    </row>
    <row r="271" customFormat="false" ht="15" hidden="false" customHeight="true" outlineLevel="0" collapsed="false">
      <c r="A271" s="12"/>
      <c r="B271" s="12"/>
      <c r="C271" s="12"/>
      <c r="D271" s="15" t="str">
        <f aca="false">IFERROR(INDEX(Përbërësit!$B$5:$B$104,MATCH(C271,Përbërësit!$A$5:$A$104,0)),"")</f>
        <v/>
      </c>
      <c r="E271" s="15" t="str">
        <f aca="false">IFERROR(INDEX(Përbërësit!$C$5:$C$104,MATCH(C271,Përbërësit!$A$5:$A$104,0)),"")</f>
        <v/>
      </c>
      <c r="F271" s="12"/>
      <c r="G271" s="15" t="str">
        <f aca="false">IFERROR(INDEX(Përbërësit!$D$5:$D$104,MATCH(C271,Përbërësit!$A$5:$A$104,0)),"")</f>
        <v/>
      </c>
      <c r="H271" s="11" t="str">
        <f aca="false">IF(OR(F271="",G271=""),"",F271*G271)</f>
        <v/>
      </c>
    </row>
    <row r="272" customFormat="false" ht="15" hidden="false" customHeight="true" outlineLevel="0" collapsed="false">
      <c r="A272" s="12"/>
      <c r="B272" s="12"/>
      <c r="C272" s="12"/>
      <c r="D272" s="15" t="str">
        <f aca="false">IFERROR(INDEX(Përbërësit!$B$5:$B$104,MATCH(C272,Përbërësit!$A$5:$A$104,0)),"")</f>
        <v/>
      </c>
      <c r="E272" s="15" t="str">
        <f aca="false">IFERROR(INDEX(Përbërësit!$C$5:$C$104,MATCH(C272,Përbërësit!$A$5:$A$104,0)),"")</f>
        <v/>
      </c>
      <c r="F272" s="12"/>
      <c r="G272" s="15" t="str">
        <f aca="false">IFERROR(INDEX(Përbërësit!$D$5:$D$104,MATCH(C272,Përbërësit!$A$5:$A$104,0)),"")</f>
        <v/>
      </c>
      <c r="H272" s="11" t="str">
        <f aca="false">IF(OR(F272="",G272=""),"",F272*G272)</f>
        <v/>
      </c>
    </row>
    <row r="273" customFormat="false" ht="15" hidden="false" customHeight="true" outlineLevel="0" collapsed="false">
      <c r="A273" s="12"/>
      <c r="B273" s="12"/>
      <c r="C273" s="12"/>
      <c r="D273" s="15" t="str">
        <f aca="false">IFERROR(INDEX(Përbërësit!$B$5:$B$104,MATCH(C273,Përbërësit!$A$5:$A$104,0)),"")</f>
        <v/>
      </c>
      <c r="E273" s="15" t="str">
        <f aca="false">IFERROR(INDEX(Përbërësit!$C$5:$C$104,MATCH(C273,Përbërësit!$A$5:$A$104,0)),"")</f>
        <v/>
      </c>
      <c r="F273" s="12"/>
      <c r="G273" s="15" t="str">
        <f aca="false">IFERROR(INDEX(Përbërësit!$D$5:$D$104,MATCH(C273,Përbërësit!$A$5:$A$104,0)),"")</f>
        <v/>
      </c>
      <c r="H273" s="11" t="str">
        <f aca="false">IF(OR(F273="",G273=""),"",F273*G273)</f>
        <v/>
      </c>
    </row>
    <row r="274" customFormat="false" ht="15" hidden="false" customHeight="true" outlineLevel="0" collapsed="false">
      <c r="A274" s="12"/>
      <c r="B274" s="12"/>
      <c r="C274" s="12"/>
      <c r="D274" s="15" t="str">
        <f aca="false">IFERROR(INDEX(Përbërësit!$B$5:$B$104,MATCH(C274,Përbërësit!$A$5:$A$104,0)),"")</f>
        <v/>
      </c>
      <c r="E274" s="15" t="str">
        <f aca="false">IFERROR(INDEX(Përbërësit!$C$5:$C$104,MATCH(C274,Përbërësit!$A$5:$A$104,0)),"")</f>
        <v/>
      </c>
      <c r="F274" s="12"/>
      <c r="G274" s="15" t="str">
        <f aca="false">IFERROR(INDEX(Përbërësit!$D$5:$D$104,MATCH(C274,Përbërësit!$A$5:$A$104,0)),"")</f>
        <v/>
      </c>
      <c r="H274" s="11" t="str">
        <f aca="false">IF(OR(F274="",G274=""),"",F274*G274)</f>
        <v/>
      </c>
    </row>
    <row r="275" customFormat="false" ht="15" hidden="false" customHeight="true" outlineLevel="0" collapsed="false">
      <c r="A275" s="12"/>
      <c r="B275" s="12"/>
      <c r="C275" s="12"/>
      <c r="D275" s="15" t="str">
        <f aca="false">IFERROR(INDEX(Përbërësit!$B$5:$B$104,MATCH(C275,Përbërësit!$A$5:$A$104,0)),"")</f>
        <v/>
      </c>
      <c r="E275" s="15" t="str">
        <f aca="false">IFERROR(INDEX(Përbërësit!$C$5:$C$104,MATCH(C275,Përbërësit!$A$5:$A$104,0)),"")</f>
        <v/>
      </c>
      <c r="F275" s="12"/>
      <c r="G275" s="15" t="str">
        <f aca="false">IFERROR(INDEX(Përbërësit!$D$5:$D$104,MATCH(C275,Përbërësit!$A$5:$A$104,0)),"")</f>
        <v/>
      </c>
      <c r="H275" s="11" t="str">
        <f aca="false">IF(OR(F275="",G275=""),"",F275*G275)</f>
        <v/>
      </c>
    </row>
    <row r="276" customFormat="false" ht="15" hidden="false" customHeight="true" outlineLevel="0" collapsed="false">
      <c r="A276" s="12"/>
      <c r="B276" s="12"/>
      <c r="C276" s="12"/>
      <c r="D276" s="15" t="str">
        <f aca="false">IFERROR(INDEX(Përbërësit!$B$5:$B$104,MATCH(C276,Përbërësit!$A$5:$A$104,0)),"")</f>
        <v/>
      </c>
      <c r="E276" s="15" t="str">
        <f aca="false">IFERROR(INDEX(Përbërësit!$C$5:$C$104,MATCH(C276,Përbërësit!$A$5:$A$104,0)),"")</f>
        <v/>
      </c>
      <c r="F276" s="12"/>
      <c r="G276" s="15" t="str">
        <f aca="false">IFERROR(INDEX(Përbërësit!$D$5:$D$104,MATCH(C276,Përbërësit!$A$5:$A$104,0)),"")</f>
        <v/>
      </c>
      <c r="H276" s="11" t="str">
        <f aca="false">IF(OR(F276="",G276=""),"",F276*G276)</f>
        <v/>
      </c>
    </row>
    <row r="277" customFormat="false" ht="15" hidden="false" customHeight="true" outlineLevel="0" collapsed="false">
      <c r="A277" s="12"/>
      <c r="B277" s="12"/>
      <c r="C277" s="12"/>
      <c r="D277" s="15" t="str">
        <f aca="false">IFERROR(INDEX(Përbërësit!$B$5:$B$104,MATCH(C277,Përbërësit!$A$5:$A$104,0)),"")</f>
        <v/>
      </c>
      <c r="E277" s="15" t="str">
        <f aca="false">IFERROR(INDEX(Përbërësit!$C$5:$C$104,MATCH(C277,Përbërësit!$A$5:$A$104,0)),"")</f>
        <v/>
      </c>
      <c r="F277" s="12"/>
      <c r="G277" s="15" t="str">
        <f aca="false">IFERROR(INDEX(Përbërësit!$D$5:$D$104,MATCH(C277,Përbërësit!$A$5:$A$104,0)),"")</f>
        <v/>
      </c>
      <c r="H277" s="11" t="str">
        <f aca="false">IF(OR(F277="",G277=""),"",F277*G277)</f>
        <v/>
      </c>
    </row>
    <row r="278" customFormat="false" ht="15" hidden="false" customHeight="true" outlineLevel="0" collapsed="false">
      <c r="A278" s="12"/>
      <c r="B278" s="12"/>
      <c r="C278" s="12"/>
      <c r="D278" s="15" t="str">
        <f aca="false">IFERROR(INDEX(Përbërësit!$B$5:$B$104,MATCH(C278,Përbërësit!$A$5:$A$104,0)),"")</f>
        <v/>
      </c>
      <c r="E278" s="15" t="str">
        <f aca="false">IFERROR(INDEX(Përbërësit!$C$5:$C$104,MATCH(C278,Përbërësit!$A$5:$A$104,0)),"")</f>
        <v/>
      </c>
      <c r="F278" s="12"/>
      <c r="G278" s="15" t="str">
        <f aca="false">IFERROR(INDEX(Përbërësit!$D$5:$D$104,MATCH(C278,Përbërësit!$A$5:$A$104,0)),"")</f>
        <v/>
      </c>
      <c r="H278" s="11" t="str">
        <f aca="false">IF(OR(F278="",G278=""),"",F278*G278)</f>
        <v/>
      </c>
    </row>
    <row r="279" customFormat="false" ht="15" hidden="false" customHeight="true" outlineLevel="0" collapsed="false">
      <c r="A279" s="12"/>
      <c r="B279" s="12"/>
      <c r="C279" s="12"/>
      <c r="D279" s="15" t="str">
        <f aca="false">IFERROR(INDEX(Përbërësit!$B$5:$B$104,MATCH(C279,Përbërësit!$A$5:$A$104,0)),"")</f>
        <v/>
      </c>
      <c r="E279" s="15" t="str">
        <f aca="false">IFERROR(INDEX(Përbërësit!$C$5:$C$104,MATCH(C279,Përbërësit!$A$5:$A$104,0)),"")</f>
        <v/>
      </c>
      <c r="F279" s="12"/>
      <c r="G279" s="15" t="str">
        <f aca="false">IFERROR(INDEX(Përbërësit!$D$5:$D$104,MATCH(C279,Përbërësit!$A$5:$A$104,0)),"")</f>
        <v/>
      </c>
      <c r="H279" s="11" t="str">
        <f aca="false">IF(OR(F279="",G279=""),"",F279*G279)</f>
        <v/>
      </c>
    </row>
    <row r="280" customFormat="false" ht="15" hidden="false" customHeight="true" outlineLevel="0" collapsed="false">
      <c r="A280" s="12"/>
      <c r="B280" s="12"/>
      <c r="C280" s="12"/>
      <c r="D280" s="15" t="str">
        <f aca="false">IFERROR(INDEX(Përbërësit!$B$5:$B$104,MATCH(C280,Përbërësit!$A$5:$A$104,0)),"")</f>
        <v/>
      </c>
      <c r="E280" s="15" t="str">
        <f aca="false">IFERROR(INDEX(Përbërësit!$C$5:$C$104,MATCH(C280,Përbërësit!$A$5:$A$104,0)),"")</f>
        <v/>
      </c>
      <c r="F280" s="12"/>
      <c r="G280" s="15" t="str">
        <f aca="false">IFERROR(INDEX(Përbërësit!$D$5:$D$104,MATCH(C280,Përbërësit!$A$5:$A$104,0)),"")</f>
        <v/>
      </c>
      <c r="H280" s="11" t="str">
        <f aca="false">IF(OR(F280="",G280=""),"",F280*G280)</f>
        <v/>
      </c>
    </row>
    <row r="281" customFormat="false" ht="15" hidden="false" customHeight="true" outlineLevel="0" collapsed="false">
      <c r="A281" s="12"/>
      <c r="B281" s="12"/>
      <c r="C281" s="12"/>
      <c r="D281" s="15" t="str">
        <f aca="false">IFERROR(INDEX(Përbërësit!$B$5:$B$104,MATCH(C281,Përbërësit!$A$5:$A$104,0)),"")</f>
        <v/>
      </c>
      <c r="E281" s="15" t="str">
        <f aca="false">IFERROR(INDEX(Përbërësit!$C$5:$C$104,MATCH(C281,Përbërësit!$A$5:$A$104,0)),"")</f>
        <v/>
      </c>
      <c r="F281" s="12"/>
      <c r="G281" s="15" t="str">
        <f aca="false">IFERROR(INDEX(Përbërësit!$D$5:$D$104,MATCH(C281,Përbërësit!$A$5:$A$104,0)),"")</f>
        <v/>
      </c>
      <c r="H281" s="11" t="str">
        <f aca="false">IF(OR(F281="",G281=""),"",F281*G281)</f>
        <v/>
      </c>
    </row>
    <row r="282" customFormat="false" ht="15" hidden="false" customHeight="true" outlineLevel="0" collapsed="false">
      <c r="A282" s="12"/>
      <c r="B282" s="12"/>
      <c r="C282" s="12"/>
      <c r="D282" s="15" t="str">
        <f aca="false">IFERROR(INDEX(Përbërësit!$B$5:$B$104,MATCH(C282,Përbërësit!$A$5:$A$104,0)),"")</f>
        <v/>
      </c>
      <c r="E282" s="15" t="str">
        <f aca="false">IFERROR(INDEX(Përbërësit!$C$5:$C$104,MATCH(C282,Përbërësit!$A$5:$A$104,0)),"")</f>
        <v/>
      </c>
      <c r="F282" s="12"/>
      <c r="G282" s="15" t="str">
        <f aca="false">IFERROR(INDEX(Përbërësit!$D$5:$D$104,MATCH(C282,Përbërësit!$A$5:$A$104,0)),"")</f>
        <v/>
      </c>
      <c r="H282" s="11" t="str">
        <f aca="false">IF(OR(F282="",G282=""),"",F282*G282)</f>
        <v/>
      </c>
    </row>
    <row r="283" customFormat="false" ht="15" hidden="false" customHeight="true" outlineLevel="0" collapsed="false">
      <c r="A283" s="12"/>
      <c r="B283" s="12"/>
      <c r="C283" s="12"/>
      <c r="D283" s="15" t="str">
        <f aca="false">IFERROR(INDEX(Përbërësit!$B$5:$B$104,MATCH(C283,Përbërësit!$A$5:$A$104,0)),"")</f>
        <v/>
      </c>
      <c r="E283" s="15" t="str">
        <f aca="false">IFERROR(INDEX(Përbërësit!$C$5:$C$104,MATCH(C283,Përbërësit!$A$5:$A$104,0)),"")</f>
        <v/>
      </c>
      <c r="F283" s="12"/>
      <c r="G283" s="15" t="str">
        <f aca="false">IFERROR(INDEX(Përbërësit!$D$5:$D$104,MATCH(C283,Përbërësit!$A$5:$A$104,0)),"")</f>
        <v/>
      </c>
      <c r="H283" s="11" t="str">
        <f aca="false">IF(OR(F283="",G283=""),"",F283*G283)</f>
        <v/>
      </c>
    </row>
    <row r="284" customFormat="false" ht="15" hidden="false" customHeight="true" outlineLevel="0" collapsed="false">
      <c r="A284" s="12"/>
      <c r="B284" s="12"/>
      <c r="C284" s="12"/>
      <c r="D284" s="15" t="str">
        <f aca="false">IFERROR(INDEX(Përbërësit!$B$5:$B$104,MATCH(C284,Përbërësit!$A$5:$A$104,0)),"")</f>
        <v/>
      </c>
      <c r="E284" s="15" t="str">
        <f aca="false">IFERROR(INDEX(Përbërësit!$C$5:$C$104,MATCH(C284,Përbërësit!$A$5:$A$104,0)),"")</f>
        <v/>
      </c>
      <c r="F284" s="12"/>
      <c r="G284" s="15" t="str">
        <f aca="false">IFERROR(INDEX(Përbërësit!$D$5:$D$104,MATCH(C284,Përbërësit!$A$5:$A$104,0)),"")</f>
        <v/>
      </c>
      <c r="H284" s="11" t="str">
        <f aca="false">IF(OR(F284="",G284=""),"",F284*G284)</f>
        <v/>
      </c>
    </row>
    <row r="285" customFormat="false" ht="15" hidden="false" customHeight="true" outlineLevel="0" collapsed="false">
      <c r="A285" s="12"/>
      <c r="B285" s="12"/>
      <c r="C285" s="12"/>
      <c r="D285" s="15" t="str">
        <f aca="false">IFERROR(INDEX(Përbërësit!$B$5:$B$104,MATCH(C285,Përbërësit!$A$5:$A$104,0)),"")</f>
        <v/>
      </c>
      <c r="E285" s="15" t="str">
        <f aca="false">IFERROR(INDEX(Përbërësit!$C$5:$C$104,MATCH(C285,Përbërësit!$A$5:$A$104,0)),"")</f>
        <v/>
      </c>
      <c r="F285" s="12"/>
      <c r="G285" s="15" t="str">
        <f aca="false">IFERROR(INDEX(Përbërësit!$D$5:$D$104,MATCH(C285,Përbërësit!$A$5:$A$104,0)),"")</f>
        <v/>
      </c>
      <c r="H285" s="11" t="str">
        <f aca="false">IF(OR(F285="",G285=""),"",F285*G285)</f>
        <v/>
      </c>
    </row>
    <row r="286" customFormat="false" ht="15" hidden="false" customHeight="true" outlineLevel="0" collapsed="false">
      <c r="A286" s="12"/>
      <c r="B286" s="12"/>
      <c r="C286" s="12"/>
      <c r="D286" s="15" t="str">
        <f aca="false">IFERROR(INDEX(Përbërësit!$B$5:$B$104,MATCH(C286,Përbërësit!$A$5:$A$104,0)),"")</f>
        <v/>
      </c>
      <c r="E286" s="15" t="str">
        <f aca="false">IFERROR(INDEX(Përbërësit!$C$5:$C$104,MATCH(C286,Përbërësit!$A$5:$A$104,0)),"")</f>
        <v/>
      </c>
      <c r="F286" s="12"/>
      <c r="G286" s="15" t="str">
        <f aca="false">IFERROR(INDEX(Përbërësit!$D$5:$D$104,MATCH(C286,Përbërësit!$A$5:$A$104,0)),"")</f>
        <v/>
      </c>
      <c r="H286" s="11" t="str">
        <f aca="false">IF(OR(F286="",G286=""),"",F286*G286)</f>
        <v/>
      </c>
    </row>
    <row r="287" customFormat="false" ht="15" hidden="false" customHeight="true" outlineLevel="0" collapsed="false">
      <c r="A287" s="12"/>
      <c r="B287" s="12"/>
      <c r="C287" s="12"/>
      <c r="D287" s="15" t="str">
        <f aca="false">IFERROR(INDEX(Përbërësit!$B$5:$B$104,MATCH(C287,Përbërësit!$A$5:$A$104,0)),"")</f>
        <v/>
      </c>
      <c r="E287" s="15" t="str">
        <f aca="false">IFERROR(INDEX(Përbërësit!$C$5:$C$104,MATCH(C287,Përbërësit!$A$5:$A$104,0)),"")</f>
        <v/>
      </c>
      <c r="F287" s="12"/>
      <c r="G287" s="15" t="str">
        <f aca="false">IFERROR(INDEX(Përbërësit!$D$5:$D$104,MATCH(C287,Përbërësit!$A$5:$A$104,0)),"")</f>
        <v/>
      </c>
      <c r="H287" s="11" t="str">
        <f aca="false">IF(OR(F287="",G287=""),"",F287*G287)</f>
        <v/>
      </c>
    </row>
    <row r="288" customFormat="false" ht="15" hidden="false" customHeight="true" outlineLevel="0" collapsed="false">
      <c r="A288" s="12"/>
      <c r="B288" s="12"/>
      <c r="C288" s="12"/>
      <c r="D288" s="15" t="str">
        <f aca="false">IFERROR(INDEX(Përbërësit!$B$5:$B$104,MATCH(C288,Përbërësit!$A$5:$A$104,0)),"")</f>
        <v/>
      </c>
      <c r="E288" s="15" t="str">
        <f aca="false">IFERROR(INDEX(Përbërësit!$C$5:$C$104,MATCH(C288,Përbërësit!$A$5:$A$104,0)),"")</f>
        <v/>
      </c>
      <c r="F288" s="12"/>
      <c r="G288" s="15" t="str">
        <f aca="false">IFERROR(INDEX(Përbërësit!$D$5:$D$104,MATCH(C288,Përbërësit!$A$5:$A$104,0)),"")</f>
        <v/>
      </c>
      <c r="H288" s="11" t="str">
        <f aca="false">IF(OR(F288="",G288=""),"",F288*G288)</f>
        <v/>
      </c>
    </row>
    <row r="289" customFormat="false" ht="15" hidden="false" customHeight="true" outlineLevel="0" collapsed="false">
      <c r="A289" s="12"/>
      <c r="B289" s="12"/>
      <c r="C289" s="12"/>
      <c r="D289" s="15" t="str">
        <f aca="false">IFERROR(INDEX(Përbërësit!$B$5:$B$104,MATCH(C289,Përbërësit!$A$5:$A$104,0)),"")</f>
        <v/>
      </c>
      <c r="E289" s="15" t="str">
        <f aca="false">IFERROR(INDEX(Përbërësit!$C$5:$C$104,MATCH(C289,Përbërësit!$A$5:$A$104,0)),"")</f>
        <v/>
      </c>
      <c r="F289" s="12"/>
      <c r="G289" s="15" t="str">
        <f aca="false">IFERROR(INDEX(Përbërësit!$D$5:$D$104,MATCH(C289,Përbërësit!$A$5:$A$104,0)),"")</f>
        <v/>
      </c>
      <c r="H289" s="11" t="str">
        <f aca="false">IF(OR(F289="",G289=""),"",F289*G289)</f>
        <v/>
      </c>
    </row>
    <row r="290" customFormat="false" ht="15" hidden="false" customHeight="true" outlineLevel="0" collapsed="false">
      <c r="A290" s="12"/>
      <c r="B290" s="12"/>
      <c r="C290" s="12"/>
      <c r="D290" s="15" t="str">
        <f aca="false">IFERROR(INDEX(Përbërësit!$B$5:$B$104,MATCH(C290,Përbërësit!$A$5:$A$104,0)),"")</f>
        <v/>
      </c>
      <c r="E290" s="15" t="str">
        <f aca="false">IFERROR(INDEX(Përbërësit!$C$5:$C$104,MATCH(C290,Përbërësit!$A$5:$A$104,0)),"")</f>
        <v/>
      </c>
      <c r="F290" s="12"/>
      <c r="G290" s="15" t="str">
        <f aca="false">IFERROR(INDEX(Përbërësit!$D$5:$D$104,MATCH(C290,Përbërësit!$A$5:$A$104,0)),"")</f>
        <v/>
      </c>
      <c r="H290" s="11" t="str">
        <f aca="false">IF(OR(F290="",G290=""),"",F290*G290)</f>
        <v/>
      </c>
    </row>
    <row r="291" customFormat="false" ht="15" hidden="false" customHeight="true" outlineLevel="0" collapsed="false">
      <c r="A291" s="12"/>
      <c r="B291" s="12"/>
      <c r="C291" s="12"/>
      <c r="D291" s="15" t="str">
        <f aca="false">IFERROR(INDEX(Përbërësit!$B$5:$B$104,MATCH(C291,Përbërësit!$A$5:$A$104,0)),"")</f>
        <v/>
      </c>
      <c r="E291" s="15" t="str">
        <f aca="false">IFERROR(INDEX(Përbërësit!$C$5:$C$104,MATCH(C291,Përbërësit!$A$5:$A$104,0)),"")</f>
        <v/>
      </c>
      <c r="F291" s="12"/>
      <c r="G291" s="15" t="str">
        <f aca="false">IFERROR(INDEX(Përbërësit!$D$5:$D$104,MATCH(C291,Përbërësit!$A$5:$A$104,0)),"")</f>
        <v/>
      </c>
      <c r="H291" s="11" t="str">
        <f aca="false">IF(OR(F291="",G291=""),"",F291*G291)</f>
        <v/>
      </c>
    </row>
    <row r="292" customFormat="false" ht="15" hidden="false" customHeight="true" outlineLevel="0" collapsed="false">
      <c r="A292" s="12"/>
      <c r="B292" s="12"/>
      <c r="C292" s="12"/>
      <c r="D292" s="15" t="str">
        <f aca="false">IFERROR(INDEX(Përbërësit!$B$5:$B$104,MATCH(C292,Përbërësit!$A$5:$A$104,0)),"")</f>
        <v/>
      </c>
      <c r="E292" s="15" t="str">
        <f aca="false">IFERROR(INDEX(Përbërësit!$C$5:$C$104,MATCH(C292,Përbërësit!$A$5:$A$104,0)),"")</f>
        <v/>
      </c>
      <c r="F292" s="12"/>
      <c r="G292" s="15" t="str">
        <f aca="false">IFERROR(INDEX(Përbërësit!$D$5:$D$104,MATCH(C292,Përbërësit!$A$5:$A$104,0)),"")</f>
        <v/>
      </c>
      <c r="H292" s="11" t="str">
        <f aca="false">IF(OR(F292="",G292=""),"",F292*G292)</f>
        <v/>
      </c>
    </row>
    <row r="293" customFormat="false" ht="15" hidden="false" customHeight="true" outlineLevel="0" collapsed="false">
      <c r="A293" s="12"/>
      <c r="B293" s="12"/>
      <c r="C293" s="12"/>
      <c r="D293" s="15" t="str">
        <f aca="false">IFERROR(INDEX(Përbërësit!$B$5:$B$104,MATCH(C293,Përbërësit!$A$5:$A$104,0)),"")</f>
        <v/>
      </c>
      <c r="E293" s="15" t="str">
        <f aca="false">IFERROR(INDEX(Përbërësit!$C$5:$C$104,MATCH(C293,Përbërësit!$A$5:$A$104,0)),"")</f>
        <v/>
      </c>
      <c r="F293" s="12"/>
      <c r="G293" s="15" t="str">
        <f aca="false">IFERROR(INDEX(Përbërësit!$D$5:$D$104,MATCH(C293,Përbërësit!$A$5:$A$104,0)),"")</f>
        <v/>
      </c>
      <c r="H293" s="11" t="str">
        <f aca="false">IF(OR(F293="",G293=""),"",F293*G293)</f>
        <v/>
      </c>
    </row>
    <row r="294" customFormat="false" ht="15" hidden="false" customHeight="true" outlineLevel="0" collapsed="false">
      <c r="A294" s="12"/>
      <c r="B294" s="12"/>
      <c r="C294" s="12"/>
      <c r="D294" s="15" t="str">
        <f aca="false">IFERROR(INDEX(Përbërësit!$B$5:$B$104,MATCH(C294,Përbërësit!$A$5:$A$104,0)),"")</f>
        <v/>
      </c>
      <c r="E294" s="15" t="str">
        <f aca="false">IFERROR(INDEX(Përbërësit!$C$5:$C$104,MATCH(C294,Përbërësit!$A$5:$A$104,0)),"")</f>
        <v/>
      </c>
      <c r="F294" s="12"/>
      <c r="G294" s="15" t="str">
        <f aca="false">IFERROR(INDEX(Përbërësit!$D$5:$D$104,MATCH(C294,Përbërësit!$A$5:$A$104,0)),"")</f>
        <v/>
      </c>
      <c r="H294" s="11" t="str">
        <f aca="false">IF(OR(F294="",G294=""),"",F294*G294)</f>
        <v/>
      </c>
    </row>
    <row r="295" customFormat="false" ht="15" hidden="false" customHeight="true" outlineLevel="0" collapsed="false">
      <c r="A295" s="12"/>
      <c r="B295" s="12"/>
      <c r="C295" s="12"/>
      <c r="D295" s="15" t="str">
        <f aca="false">IFERROR(INDEX(Përbërësit!$B$5:$B$104,MATCH(C295,Përbërësit!$A$5:$A$104,0)),"")</f>
        <v/>
      </c>
      <c r="E295" s="15" t="str">
        <f aca="false">IFERROR(INDEX(Përbërësit!$C$5:$C$104,MATCH(C295,Përbërësit!$A$5:$A$104,0)),"")</f>
        <v/>
      </c>
      <c r="F295" s="12"/>
      <c r="G295" s="15" t="str">
        <f aca="false">IFERROR(INDEX(Përbërësit!$D$5:$D$104,MATCH(C295,Përbërësit!$A$5:$A$104,0)),"")</f>
        <v/>
      </c>
      <c r="H295" s="11" t="str">
        <f aca="false">IF(OR(F295="",G295=""),"",F295*G295)</f>
        <v/>
      </c>
    </row>
    <row r="296" customFormat="false" ht="15" hidden="false" customHeight="true" outlineLevel="0" collapsed="false">
      <c r="A296" s="12"/>
      <c r="B296" s="12"/>
      <c r="C296" s="12"/>
      <c r="D296" s="15" t="str">
        <f aca="false">IFERROR(INDEX(Përbërësit!$B$5:$B$104,MATCH(C296,Përbërësit!$A$5:$A$104,0)),"")</f>
        <v/>
      </c>
      <c r="E296" s="15" t="str">
        <f aca="false">IFERROR(INDEX(Përbërësit!$C$5:$C$104,MATCH(C296,Përbërësit!$A$5:$A$104,0)),"")</f>
        <v/>
      </c>
      <c r="F296" s="12"/>
      <c r="G296" s="15" t="str">
        <f aca="false">IFERROR(INDEX(Përbërësit!$D$5:$D$104,MATCH(C296,Përbërësit!$A$5:$A$104,0)),"")</f>
        <v/>
      </c>
      <c r="H296" s="11" t="str">
        <f aca="false">IF(OR(F296="",G296=""),"",F296*G296)</f>
        <v/>
      </c>
    </row>
    <row r="297" customFormat="false" ht="15" hidden="false" customHeight="true" outlineLevel="0" collapsed="false">
      <c r="A297" s="12"/>
      <c r="B297" s="12"/>
      <c r="C297" s="12"/>
      <c r="D297" s="15" t="str">
        <f aca="false">IFERROR(INDEX(Përbërësit!$B$5:$B$104,MATCH(C297,Përbërësit!$A$5:$A$104,0)),"")</f>
        <v/>
      </c>
      <c r="E297" s="15" t="str">
        <f aca="false">IFERROR(INDEX(Përbërësit!$C$5:$C$104,MATCH(C297,Përbërësit!$A$5:$A$104,0)),"")</f>
        <v/>
      </c>
      <c r="F297" s="12"/>
      <c r="G297" s="15" t="str">
        <f aca="false">IFERROR(INDEX(Përbërësit!$D$5:$D$104,MATCH(C297,Përbërësit!$A$5:$A$104,0)),"")</f>
        <v/>
      </c>
      <c r="H297" s="11" t="str">
        <f aca="false">IF(OR(F297="",G297=""),"",F297*G297)</f>
        <v/>
      </c>
    </row>
    <row r="298" customFormat="false" ht="15" hidden="false" customHeight="true" outlineLevel="0" collapsed="false">
      <c r="A298" s="12"/>
      <c r="B298" s="12"/>
      <c r="C298" s="12"/>
      <c r="D298" s="15" t="str">
        <f aca="false">IFERROR(INDEX(Përbërësit!$B$5:$B$104,MATCH(C298,Përbërësit!$A$5:$A$104,0)),"")</f>
        <v/>
      </c>
      <c r="E298" s="15" t="str">
        <f aca="false">IFERROR(INDEX(Përbërësit!$C$5:$C$104,MATCH(C298,Përbërësit!$A$5:$A$104,0)),"")</f>
        <v/>
      </c>
      <c r="F298" s="12"/>
      <c r="G298" s="15" t="str">
        <f aca="false">IFERROR(INDEX(Përbërësit!$D$5:$D$104,MATCH(C298,Përbërësit!$A$5:$A$104,0)),"")</f>
        <v/>
      </c>
      <c r="H298" s="11" t="str">
        <f aca="false">IF(OR(F298="",G298=""),"",F298*G298)</f>
        <v/>
      </c>
    </row>
    <row r="299" customFormat="false" ht="15" hidden="false" customHeight="true" outlineLevel="0" collapsed="false">
      <c r="A299" s="12"/>
      <c r="B299" s="12"/>
      <c r="C299" s="12"/>
      <c r="D299" s="15" t="str">
        <f aca="false">IFERROR(INDEX(Përbërësit!$B$5:$B$104,MATCH(C299,Përbërësit!$A$5:$A$104,0)),"")</f>
        <v/>
      </c>
      <c r="E299" s="15" t="str">
        <f aca="false">IFERROR(INDEX(Përbërësit!$C$5:$C$104,MATCH(C299,Përbërësit!$A$5:$A$104,0)),"")</f>
        <v/>
      </c>
      <c r="F299" s="12"/>
      <c r="G299" s="15" t="str">
        <f aca="false">IFERROR(INDEX(Përbërësit!$D$5:$D$104,MATCH(C299,Përbërësit!$A$5:$A$104,0)),"")</f>
        <v/>
      </c>
      <c r="H299" s="11" t="str">
        <f aca="false">IF(OR(F299="",G299=""),"",F299*G299)</f>
        <v/>
      </c>
    </row>
    <row r="300" customFormat="false" ht="15" hidden="false" customHeight="true" outlineLevel="0" collapsed="false">
      <c r="A300" s="12"/>
      <c r="B300" s="12"/>
      <c r="C300" s="12"/>
      <c r="D300" s="15" t="str">
        <f aca="false">IFERROR(INDEX(Përbërësit!$B$5:$B$104,MATCH(C300,Përbërësit!$A$5:$A$104,0)),"")</f>
        <v/>
      </c>
      <c r="E300" s="15" t="str">
        <f aca="false">IFERROR(INDEX(Përbërësit!$C$5:$C$104,MATCH(C300,Përbërësit!$A$5:$A$104,0)),"")</f>
        <v/>
      </c>
      <c r="F300" s="12"/>
      <c r="G300" s="15" t="str">
        <f aca="false">IFERROR(INDEX(Përbërësit!$D$5:$D$104,MATCH(C300,Përbërësit!$A$5:$A$104,0)),"")</f>
        <v/>
      </c>
      <c r="H300" s="11" t="str">
        <f aca="false">IF(OR(F300="",G300=""),"",F300*G300)</f>
        <v/>
      </c>
    </row>
    <row r="301" customFormat="false" ht="15" hidden="false" customHeight="true" outlineLevel="0" collapsed="false">
      <c r="A301" s="12"/>
      <c r="B301" s="12"/>
      <c r="C301" s="12"/>
      <c r="D301" s="15" t="str">
        <f aca="false">IFERROR(INDEX(Përbërësit!$B$5:$B$104,MATCH(C301,Përbërësit!$A$5:$A$104,0)),"")</f>
        <v/>
      </c>
      <c r="E301" s="15" t="str">
        <f aca="false">IFERROR(INDEX(Përbërësit!$C$5:$C$104,MATCH(C301,Përbërësit!$A$5:$A$104,0)),"")</f>
        <v/>
      </c>
      <c r="F301" s="12"/>
      <c r="G301" s="15" t="str">
        <f aca="false">IFERROR(INDEX(Përbërësit!$D$5:$D$104,MATCH(C301,Përbërësit!$A$5:$A$104,0)),"")</f>
        <v/>
      </c>
      <c r="H301" s="11" t="str">
        <f aca="false">IF(OR(F301="",G301=""),"",F301*G301)</f>
        <v/>
      </c>
    </row>
    <row r="302" customFormat="false" ht="15" hidden="false" customHeight="true" outlineLevel="0" collapsed="false">
      <c r="A302" s="12"/>
      <c r="B302" s="12"/>
      <c r="C302" s="12"/>
      <c r="D302" s="15" t="str">
        <f aca="false">IFERROR(INDEX(Përbërësit!$B$5:$B$104,MATCH(C302,Përbërësit!$A$5:$A$104,0)),"")</f>
        <v/>
      </c>
      <c r="E302" s="15" t="str">
        <f aca="false">IFERROR(INDEX(Përbërësit!$C$5:$C$104,MATCH(C302,Përbërësit!$A$5:$A$104,0)),"")</f>
        <v/>
      </c>
      <c r="F302" s="12"/>
      <c r="G302" s="15" t="str">
        <f aca="false">IFERROR(INDEX(Përbërësit!$D$5:$D$104,MATCH(C302,Përbërësit!$A$5:$A$104,0)),"")</f>
        <v/>
      </c>
      <c r="H302" s="11" t="str">
        <f aca="false">IF(OR(F302="",G302=""),"",F302*G302)</f>
        <v/>
      </c>
    </row>
    <row r="303" customFormat="false" ht="15" hidden="false" customHeight="true" outlineLevel="0" collapsed="false">
      <c r="A303" s="12"/>
      <c r="B303" s="12"/>
      <c r="C303" s="12"/>
      <c r="D303" s="15" t="str">
        <f aca="false">IFERROR(INDEX(Përbërësit!$B$5:$B$104,MATCH(C303,Përbërësit!$A$5:$A$104,0)),"")</f>
        <v/>
      </c>
      <c r="E303" s="15" t="str">
        <f aca="false">IFERROR(INDEX(Përbërësit!$C$5:$C$104,MATCH(C303,Përbërësit!$A$5:$A$104,0)),"")</f>
        <v/>
      </c>
      <c r="F303" s="12"/>
      <c r="G303" s="15" t="str">
        <f aca="false">IFERROR(INDEX(Përbërësit!$D$5:$D$104,MATCH(C303,Përbërësit!$A$5:$A$104,0)),"")</f>
        <v/>
      </c>
      <c r="H303" s="11" t="str">
        <f aca="false">IF(OR(F303="",G303=""),"",F303*G303)</f>
        <v/>
      </c>
    </row>
    <row r="304" customFormat="false" ht="15" hidden="false" customHeight="true" outlineLevel="0" collapsed="false">
      <c r="A304" s="12"/>
      <c r="B304" s="12"/>
      <c r="C304" s="12"/>
      <c r="D304" s="15" t="str">
        <f aca="false">IFERROR(INDEX(Përbërësit!$B$5:$B$104,MATCH(C304,Përbërësit!$A$5:$A$104,0)),"")</f>
        <v/>
      </c>
      <c r="E304" s="15" t="str">
        <f aca="false">IFERROR(INDEX(Përbërësit!$C$5:$C$104,MATCH(C304,Përbërësit!$A$5:$A$104,0)),"")</f>
        <v/>
      </c>
      <c r="F304" s="12"/>
      <c r="G304" s="15" t="str">
        <f aca="false">IFERROR(INDEX(Përbërësit!$D$5:$D$104,MATCH(C304,Përbërësit!$A$5:$A$104,0)),"")</f>
        <v/>
      </c>
      <c r="H304" s="11" t="str">
        <f aca="false">IF(OR(F304="",G304=""),"",F304*G304)</f>
        <v/>
      </c>
    </row>
    <row r="305" customFormat="false" ht="15" hidden="false" customHeight="true" outlineLevel="0" collapsed="false">
      <c r="A305" s="12"/>
      <c r="B305" s="12"/>
      <c r="C305" s="12"/>
      <c r="D305" s="15" t="str">
        <f aca="false">IFERROR(INDEX(Përbërësit!$B$5:$B$104,MATCH(C305,Përbërësit!$A$5:$A$104,0)),"")</f>
        <v/>
      </c>
      <c r="E305" s="15" t="str">
        <f aca="false">IFERROR(INDEX(Përbërësit!$C$5:$C$104,MATCH(C305,Përbërësit!$A$5:$A$104,0)),"")</f>
        <v/>
      </c>
      <c r="F305" s="12"/>
      <c r="G305" s="15" t="str">
        <f aca="false">IFERROR(INDEX(Përbërësit!$D$5:$D$104,MATCH(C305,Përbërësit!$A$5:$A$104,0)),"")</f>
        <v/>
      </c>
      <c r="H305" s="11" t="str">
        <f aca="false">IF(OR(F305="",G305=""),"",F305*G305)</f>
        <v/>
      </c>
    </row>
    <row r="306" customFormat="false" ht="15" hidden="false" customHeight="true" outlineLevel="0" collapsed="false">
      <c r="A306" s="12"/>
      <c r="B306" s="12"/>
      <c r="C306" s="12"/>
      <c r="D306" s="15" t="str">
        <f aca="false">IFERROR(INDEX(Përbërësit!$B$5:$B$104,MATCH(C306,Përbërësit!$A$5:$A$104,0)),"")</f>
        <v/>
      </c>
      <c r="E306" s="15" t="str">
        <f aca="false">IFERROR(INDEX(Përbërësit!$C$5:$C$104,MATCH(C306,Përbërësit!$A$5:$A$104,0)),"")</f>
        <v/>
      </c>
      <c r="F306" s="12"/>
      <c r="G306" s="15" t="str">
        <f aca="false">IFERROR(INDEX(Përbërësit!$D$5:$D$104,MATCH(C306,Përbërësit!$A$5:$A$104,0)),"")</f>
        <v/>
      </c>
      <c r="H306" s="11" t="str">
        <f aca="false">IF(OR(F306="",G306=""),"",F306*G306)</f>
        <v/>
      </c>
    </row>
    <row r="307" customFormat="false" ht="15" hidden="false" customHeight="true" outlineLevel="0" collapsed="false">
      <c r="A307" s="12"/>
      <c r="B307" s="12"/>
      <c r="C307" s="12"/>
      <c r="D307" s="15" t="str">
        <f aca="false">IFERROR(INDEX(Përbërësit!$B$5:$B$104,MATCH(C307,Përbërësit!$A$5:$A$104,0)),"")</f>
        <v/>
      </c>
      <c r="E307" s="15" t="str">
        <f aca="false">IFERROR(INDEX(Përbërësit!$C$5:$C$104,MATCH(C307,Përbërësit!$A$5:$A$104,0)),"")</f>
        <v/>
      </c>
      <c r="F307" s="12"/>
      <c r="G307" s="15" t="str">
        <f aca="false">IFERROR(INDEX(Përbërësit!$D$5:$D$104,MATCH(C307,Përbërësit!$A$5:$A$104,0)),"")</f>
        <v/>
      </c>
      <c r="H307" s="11" t="str">
        <f aca="false">IF(OR(F307="",G307=""),"",F307*G307)</f>
        <v/>
      </c>
    </row>
    <row r="308" customFormat="false" ht="15" hidden="false" customHeight="true" outlineLevel="0" collapsed="false">
      <c r="A308" s="12"/>
      <c r="B308" s="12"/>
      <c r="C308" s="12"/>
      <c r="D308" s="15" t="str">
        <f aca="false">IFERROR(INDEX(Përbërësit!$B$5:$B$104,MATCH(C308,Përbërësit!$A$5:$A$104,0)),"")</f>
        <v/>
      </c>
      <c r="E308" s="15" t="str">
        <f aca="false">IFERROR(INDEX(Përbërësit!$C$5:$C$104,MATCH(C308,Përbërësit!$A$5:$A$104,0)),"")</f>
        <v/>
      </c>
      <c r="F308" s="12"/>
      <c r="G308" s="15" t="str">
        <f aca="false">IFERROR(INDEX(Përbërësit!$D$5:$D$104,MATCH(C308,Përbërësit!$A$5:$A$104,0)),"")</f>
        <v/>
      </c>
      <c r="H308" s="11" t="str">
        <f aca="false">IF(OR(F308="",G308=""),"",F308*G308)</f>
        <v/>
      </c>
    </row>
    <row r="309" customFormat="false" ht="15" hidden="false" customHeight="true" outlineLevel="0" collapsed="false">
      <c r="A309" s="12"/>
      <c r="B309" s="12"/>
      <c r="C309" s="12"/>
      <c r="D309" s="15" t="str">
        <f aca="false">IFERROR(INDEX(Përbërësit!$B$5:$B$104,MATCH(C309,Përbërësit!$A$5:$A$104,0)),"")</f>
        <v/>
      </c>
      <c r="E309" s="15" t="str">
        <f aca="false">IFERROR(INDEX(Përbërësit!$C$5:$C$104,MATCH(C309,Përbërësit!$A$5:$A$104,0)),"")</f>
        <v/>
      </c>
      <c r="F309" s="12"/>
      <c r="G309" s="15" t="str">
        <f aca="false">IFERROR(INDEX(Përbërësit!$D$5:$D$104,MATCH(C309,Përbërësit!$A$5:$A$104,0)),"")</f>
        <v/>
      </c>
      <c r="H309" s="11" t="str">
        <f aca="false">IF(OR(F309="",G309=""),"",F309*G309)</f>
        <v/>
      </c>
    </row>
    <row r="310" customFormat="false" ht="15" hidden="false" customHeight="true" outlineLevel="0" collapsed="false">
      <c r="A310" s="12"/>
      <c r="B310" s="12"/>
      <c r="C310" s="12"/>
      <c r="D310" s="15" t="str">
        <f aca="false">IFERROR(INDEX(Përbërësit!$B$5:$B$104,MATCH(C310,Përbërësit!$A$5:$A$104,0)),"")</f>
        <v/>
      </c>
      <c r="E310" s="15" t="str">
        <f aca="false">IFERROR(INDEX(Përbërësit!$C$5:$C$104,MATCH(C310,Përbërësit!$A$5:$A$104,0)),"")</f>
        <v/>
      </c>
      <c r="F310" s="12"/>
      <c r="G310" s="15" t="str">
        <f aca="false">IFERROR(INDEX(Përbërësit!$D$5:$D$104,MATCH(C310,Përbërësit!$A$5:$A$104,0)),"")</f>
        <v/>
      </c>
      <c r="H310" s="11" t="str">
        <f aca="false">IF(OR(F310="",G310=""),"",F310*G310)</f>
        <v/>
      </c>
    </row>
    <row r="311" customFormat="false" ht="15" hidden="false" customHeight="true" outlineLevel="0" collapsed="false">
      <c r="A311" s="12"/>
      <c r="B311" s="12"/>
      <c r="C311" s="12"/>
      <c r="D311" s="15" t="str">
        <f aca="false">IFERROR(INDEX(Përbërësit!$B$5:$B$104,MATCH(C311,Përbërësit!$A$5:$A$104,0)),"")</f>
        <v/>
      </c>
      <c r="E311" s="15" t="str">
        <f aca="false">IFERROR(INDEX(Përbërësit!$C$5:$C$104,MATCH(C311,Përbërësit!$A$5:$A$104,0)),"")</f>
        <v/>
      </c>
      <c r="F311" s="12"/>
      <c r="G311" s="15" t="str">
        <f aca="false">IFERROR(INDEX(Përbërësit!$D$5:$D$104,MATCH(C311,Përbërësit!$A$5:$A$104,0)),"")</f>
        <v/>
      </c>
      <c r="H311" s="11" t="str">
        <f aca="false">IF(OR(F311="",G311=""),"",F311*G311)</f>
        <v/>
      </c>
    </row>
    <row r="312" customFormat="false" ht="15" hidden="false" customHeight="true" outlineLevel="0" collapsed="false">
      <c r="A312" s="12"/>
      <c r="B312" s="12"/>
      <c r="C312" s="12"/>
      <c r="D312" s="15" t="str">
        <f aca="false">IFERROR(INDEX(Përbërësit!$B$5:$B$104,MATCH(C312,Përbërësit!$A$5:$A$104,0)),"")</f>
        <v/>
      </c>
      <c r="E312" s="15" t="str">
        <f aca="false">IFERROR(INDEX(Përbërësit!$C$5:$C$104,MATCH(C312,Përbërësit!$A$5:$A$104,0)),"")</f>
        <v/>
      </c>
      <c r="F312" s="12"/>
      <c r="G312" s="15" t="str">
        <f aca="false">IFERROR(INDEX(Përbërësit!$D$5:$D$104,MATCH(C312,Përbërësit!$A$5:$A$104,0)),"")</f>
        <v/>
      </c>
      <c r="H312" s="11" t="str">
        <f aca="false">IF(OR(F312="",G312=""),"",F312*G312)</f>
        <v/>
      </c>
    </row>
    <row r="313" customFormat="false" ht="15" hidden="false" customHeight="true" outlineLevel="0" collapsed="false">
      <c r="A313" s="12"/>
      <c r="B313" s="12"/>
      <c r="C313" s="12"/>
      <c r="D313" s="15" t="str">
        <f aca="false">IFERROR(INDEX(Përbërësit!$B$5:$B$104,MATCH(C313,Përbërësit!$A$5:$A$104,0)),"")</f>
        <v/>
      </c>
      <c r="E313" s="15" t="str">
        <f aca="false">IFERROR(INDEX(Përbërësit!$C$5:$C$104,MATCH(C313,Përbërësit!$A$5:$A$104,0)),"")</f>
        <v/>
      </c>
      <c r="F313" s="12"/>
      <c r="G313" s="15" t="str">
        <f aca="false">IFERROR(INDEX(Përbërësit!$D$5:$D$104,MATCH(C313,Përbërësit!$A$5:$A$104,0)),"")</f>
        <v/>
      </c>
      <c r="H313" s="11" t="str">
        <f aca="false">IF(OR(F313="",G313=""),"",F313*G313)</f>
        <v/>
      </c>
    </row>
    <row r="314" customFormat="false" ht="15" hidden="false" customHeight="true" outlineLevel="0" collapsed="false">
      <c r="A314" s="12"/>
      <c r="B314" s="12"/>
      <c r="C314" s="12"/>
      <c r="D314" s="15" t="str">
        <f aca="false">IFERROR(INDEX(Përbërësit!$B$5:$B$104,MATCH(C314,Përbërësit!$A$5:$A$104,0)),"")</f>
        <v/>
      </c>
      <c r="E314" s="15" t="str">
        <f aca="false">IFERROR(INDEX(Përbërësit!$C$5:$C$104,MATCH(C314,Përbërësit!$A$5:$A$104,0)),"")</f>
        <v/>
      </c>
      <c r="F314" s="12"/>
      <c r="G314" s="15" t="str">
        <f aca="false">IFERROR(INDEX(Përbërësit!$D$5:$D$104,MATCH(C314,Përbërësit!$A$5:$A$104,0)),"")</f>
        <v/>
      </c>
      <c r="H314" s="11" t="str">
        <f aca="false">IF(OR(F314="",G314=""),"",F314*G314)</f>
        <v/>
      </c>
    </row>
    <row r="315" customFormat="false" ht="15" hidden="false" customHeight="true" outlineLevel="0" collapsed="false">
      <c r="A315" s="12"/>
      <c r="B315" s="12"/>
      <c r="C315" s="12"/>
      <c r="D315" s="15" t="str">
        <f aca="false">IFERROR(INDEX(Përbërësit!$B$5:$B$104,MATCH(C315,Përbërësit!$A$5:$A$104,0)),"")</f>
        <v/>
      </c>
      <c r="E315" s="15" t="str">
        <f aca="false">IFERROR(INDEX(Përbërësit!$C$5:$C$104,MATCH(C315,Përbërësit!$A$5:$A$104,0)),"")</f>
        <v/>
      </c>
      <c r="F315" s="12"/>
      <c r="G315" s="15" t="str">
        <f aca="false">IFERROR(INDEX(Përbërësit!$D$5:$D$104,MATCH(C315,Përbërësit!$A$5:$A$104,0)),"")</f>
        <v/>
      </c>
      <c r="H315" s="11" t="str">
        <f aca="false">IF(OR(F315="",G315=""),"",F315*G315)</f>
        <v/>
      </c>
    </row>
    <row r="316" customFormat="false" ht="15" hidden="false" customHeight="true" outlineLevel="0" collapsed="false">
      <c r="A316" s="12"/>
      <c r="B316" s="12"/>
      <c r="C316" s="12"/>
      <c r="D316" s="15" t="str">
        <f aca="false">IFERROR(INDEX(Përbërësit!$B$5:$B$104,MATCH(C316,Përbërësit!$A$5:$A$104,0)),"")</f>
        <v/>
      </c>
      <c r="E316" s="15" t="str">
        <f aca="false">IFERROR(INDEX(Përbërësit!$C$5:$C$104,MATCH(C316,Përbërësit!$A$5:$A$104,0)),"")</f>
        <v/>
      </c>
      <c r="F316" s="12"/>
      <c r="G316" s="15" t="str">
        <f aca="false">IFERROR(INDEX(Përbërësit!$D$5:$D$104,MATCH(C316,Përbërësit!$A$5:$A$104,0)),"")</f>
        <v/>
      </c>
      <c r="H316" s="11" t="str">
        <f aca="false">IF(OR(F316="",G316=""),"",F316*G316)</f>
        <v/>
      </c>
    </row>
    <row r="317" customFormat="false" ht="15" hidden="false" customHeight="true" outlineLevel="0" collapsed="false">
      <c r="A317" s="12"/>
      <c r="B317" s="12"/>
      <c r="C317" s="12"/>
      <c r="D317" s="15" t="str">
        <f aca="false">IFERROR(INDEX(Përbërësit!$B$5:$B$104,MATCH(C317,Përbërësit!$A$5:$A$104,0)),"")</f>
        <v/>
      </c>
      <c r="E317" s="15" t="str">
        <f aca="false">IFERROR(INDEX(Përbërësit!$C$5:$C$104,MATCH(C317,Përbërësit!$A$5:$A$104,0)),"")</f>
        <v/>
      </c>
      <c r="F317" s="12"/>
      <c r="G317" s="15" t="str">
        <f aca="false">IFERROR(INDEX(Përbërësit!$D$5:$D$104,MATCH(C317,Përbërësit!$A$5:$A$104,0)),"")</f>
        <v/>
      </c>
      <c r="H317" s="11" t="str">
        <f aca="false">IF(OR(F317="",G317=""),"",F317*G317)</f>
        <v/>
      </c>
    </row>
    <row r="318" customFormat="false" ht="15" hidden="false" customHeight="true" outlineLevel="0" collapsed="false">
      <c r="A318" s="12"/>
      <c r="B318" s="12"/>
      <c r="C318" s="12"/>
      <c r="D318" s="15" t="str">
        <f aca="false">IFERROR(INDEX(Përbërësit!$B$5:$B$104,MATCH(C318,Përbërësit!$A$5:$A$104,0)),"")</f>
        <v/>
      </c>
      <c r="E318" s="15" t="str">
        <f aca="false">IFERROR(INDEX(Përbërësit!$C$5:$C$104,MATCH(C318,Përbërësit!$A$5:$A$104,0)),"")</f>
        <v/>
      </c>
      <c r="F318" s="12"/>
      <c r="G318" s="15" t="str">
        <f aca="false">IFERROR(INDEX(Përbërësit!$D$5:$D$104,MATCH(C318,Përbërësit!$A$5:$A$104,0)),"")</f>
        <v/>
      </c>
      <c r="H318" s="11" t="str">
        <f aca="false">IF(OR(F318="",G318=""),"",F318*G318)</f>
        <v/>
      </c>
    </row>
    <row r="319" customFormat="false" ht="15" hidden="false" customHeight="true" outlineLevel="0" collapsed="false">
      <c r="A319" s="12"/>
      <c r="B319" s="12"/>
      <c r="C319" s="12"/>
      <c r="D319" s="15" t="str">
        <f aca="false">IFERROR(INDEX(Përbërësit!$B$5:$B$104,MATCH(C319,Përbërësit!$A$5:$A$104,0)),"")</f>
        <v/>
      </c>
      <c r="E319" s="15" t="str">
        <f aca="false">IFERROR(INDEX(Përbërësit!$C$5:$C$104,MATCH(C319,Përbërësit!$A$5:$A$104,0)),"")</f>
        <v/>
      </c>
      <c r="F319" s="12"/>
      <c r="G319" s="15" t="str">
        <f aca="false">IFERROR(INDEX(Përbërësit!$D$5:$D$104,MATCH(C319,Përbërësit!$A$5:$A$104,0)),"")</f>
        <v/>
      </c>
      <c r="H319" s="11" t="str">
        <f aca="false">IF(OR(F319="",G319=""),"",F319*G319)</f>
        <v/>
      </c>
    </row>
    <row r="320" customFormat="false" ht="15" hidden="false" customHeight="true" outlineLevel="0" collapsed="false">
      <c r="A320" s="12"/>
      <c r="B320" s="12"/>
      <c r="C320" s="12"/>
      <c r="D320" s="15" t="str">
        <f aca="false">IFERROR(INDEX(Përbërësit!$B$5:$B$104,MATCH(C320,Përbërësit!$A$5:$A$104,0)),"")</f>
        <v/>
      </c>
      <c r="E320" s="15" t="str">
        <f aca="false">IFERROR(INDEX(Përbërësit!$C$5:$C$104,MATCH(C320,Përbërësit!$A$5:$A$104,0)),"")</f>
        <v/>
      </c>
      <c r="F320" s="12"/>
      <c r="G320" s="15" t="str">
        <f aca="false">IFERROR(INDEX(Përbërësit!$D$5:$D$104,MATCH(C320,Përbërësit!$A$5:$A$104,0)),"")</f>
        <v/>
      </c>
      <c r="H320" s="11" t="str">
        <f aca="false">IF(OR(F320="",G320=""),"",F320*G320)</f>
        <v/>
      </c>
    </row>
    <row r="321" customFormat="false" ht="15" hidden="false" customHeight="true" outlineLevel="0" collapsed="false">
      <c r="A321" s="12"/>
      <c r="B321" s="12"/>
      <c r="C321" s="12"/>
      <c r="D321" s="15" t="str">
        <f aca="false">IFERROR(INDEX(Përbërësit!$B$5:$B$104,MATCH(C321,Përbërësit!$A$5:$A$104,0)),"")</f>
        <v/>
      </c>
      <c r="E321" s="15" t="str">
        <f aca="false">IFERROR(INDEX(Përbërësit!$C$5:$C$104,MATCH(C321,Përbërësit!$A$5:$A$104,0)),"")</f>
        <v/>
      </c>
      <c r="F321" s="12"/>
      <c r="G321" s="15" t="str">
        <f aca="false">IFERROR(INDEX(Përbërësit!$D$5:$D$104,MATCH(C321,Përbërësit!$A$5:$A$104,0)),"")</f>
        <v/>
      </c>
      <c r="H321" s="11" t="str">
        <f aca="false">IF(OR(F321="",G321=""),"",F321*G321)</f>
        <v/>
      </c>
    </row>
    <row r="322" customFormat="false" ht="15" hidden="false" customHeight="true" outlineLevel="0" collapsed="false">
      <c r="A322" s="12"/>
      <c r="B322" s="12"/>
      <c r="C322" s="12"/>
      <c r="D322" s="15" t="str">
        <f aca="false">IFERROR(INDEX(Përbërësit!$B$5:$B$104,MATCH(C322,Përbërësit!$A$5:$A$104,0)),"")</f>
        <v/>
      </c>
      <c r="E322" s="15" t="str">
        <f aca="false">IFERROR(INDEX(Përbërësit!$C$5:$C$104,MATCH(C322,Përbërësit!$A$5:$A$104,0)),"")</f>
        <v/>
      </c>
      <c r="F322" s="12"/>
      <c r="G322" s="15" t="str">
        <f aca="false">IFERROR(INDEX(Përbërësit!$D$5:$D$104,MATCH(C322,Përbërësit!$A$5:$A$104,0)),"")</f>
        <v/>
      </c>
      <c r="H322" s="11" t="str">
        <f aca="false">IF(OR(F322="",G322=""),"",F322*G322)</f>
        <v/>
      </c>
    </row>
    <row r="323" customFormat="false" ht="15" hidden="false" customHeight="true" outlineLevel="0" collapsed="false">
      <c r="A323" s="12"/>
      <c r="B323" s="12"/>
      <c r="C323" s="12"/>
      <c r="D323" s="15" t="str">
        <f aca="false">IFERROR(INDEX(Përbërësit!$B$5:$B$104,MATCH(C323,Përbërësit!$A$5:$A$104,0)),"")</f>
        <v/>
      </c>
      <c r="E323" s="15" t="str">
        <f aca="false">IFERROR(INDEX(Përbërësit!$C$5:$C$104,MATCH(C323,Përbërësit!$A$5:$A$104,0)),"")</f>
        <v/>
      </c>
      <c r="F323" s="12"/>
      <c r="G323" s="15" t="str">
        <f aca="false">IFERROR(INDEX(Përbërësit!$D$5:$D$104,MATCH(C323,Përbërësit!$A$5:$A$104,0)),"")</f>
        <v/>
      </c>
      <c r="H323" s="11" t="str">
        <f aca="false">IF(OR(F323="",G323=""),"",F323*G323)</f>
        <v/>
      </c>
    </row>
    <row r="324" customFormat="false" ht="15" hidden="false" customHeight="true" outlineLevel="0" collapsed="false">
      <c r="A324" s="12"/>
      <c r="B324" s="12"/>
      <c r="C324" s="12"/>
      <c r="D324" s="15" t="str">
        <f aca="false">IFERROR(INDEX(Përbërësit!$B$5:$B$104,MATCH(C324,Përbërësit!$A$5:$A$104,0)),"")</f>
        <v/>
      </c>
      <c r="E324" s="15" t="str">
        <f aca="false">IFERROR(INDEX(Përbërësit!$C$5:$C$104,MATCH(C324,Përbërësit!$A$5:$A$104,0)),"")</f>
        <v/>
      </c>
      <c r="F324" s="12"/>
      <c r="G324" s="15" t="str">
        <f aca="false">IFERROR(INDEX(Përbërësit!$D$5:$D$104,MATCH(C324,Përbërësit!$A$5:$A$104,0)),"")</f>
        <v/>
      </c>
      <c r="H324" s="11" t="str">
        <f aca="false">IF(OR(F324="",G324=""),"",F324*G324)</f>
        <v/>
      </c>
    </row>
    <row r="325" customFormat="false" ht="15" hidden="false" customHeight="true" outlineLevel="0" collapsed="false">
      <c r="A325" s="12"/>
      <c r="B325" s="12"/>
      <c r="C325" s="12"/>
      <c r="D325" s="15" t="str">
        <f aca="false">IFERROR(INDEX(Përbërësit!$B$5:$B$104,MATCH(C325,Përbërësit!$A$5:$A$104,0)),"")</f>
        <v/>
      </c>
      <c r="E325" s="15" t="str">
        <f aca="false">IFERROR(INDEX(Përbërësit!$C$5:$C$104,MATCH(C325,Përbërësit!$A$5:$A$104,0)),"")</f>
        <v/>
      </c>
      <c r="F325" s="12"/>
      <c r="G325" s="15" t="str">
        <f aca="false">IFERROR(INDEX(Përbërësit!$D$5:$D$104,MATCH(C325,Përbërësit!$A$5:$A$104,0)),"")</f>
        <v/>
      </c>
      <c r="H325" s="11" t="str">
        <f aca="false">IF(OR(F325="",G325=""),"",F325*G325)</f>
        <v/>
      </c>
    </row>
    <row r="326" customFormat="false" ht="15" hidden="false" customHeight="true" outlineLevel="0" collapsed="false">
      <c r="A326" s="12"/>
      <c r="B326" s="12"/>
      <c r="C326" s="12"/>
      <c r="D326" s="15" t="str">
        <f aca="false">IFERROR(INDEX(Përbërësit!$B$5:$B$104,MATCH(C326,Përbërësit!$A$5:$A$104,0)),"")</f>
        <v/>
      </c>
      <c r="E326" s="15" t="str">
        <f aca="false">IFERROR(INDEX(Përbërësit!$C$5:$C$104,MATCH(C326,Përbërësit!$A$5:$A$104,0)),"")</f>
        <v/>
      </c>
      <c r="F326" s="12"/>
      <c r="G326" s="15" t="str">
        <f aca="false">IFERROR(INDEX(Përbërësit!$D$5:$D$104,MATCH(C326,Përbërësit!$A$5:$A$104,0)),"")</f>
        <v/>
      </c>
      <c r="H326" s="11" t="str">
        <f aca="false">IF(OR(F326="",G326=""),"",F326*G326)</f>
        <v/>
      </c>
    </row>
    <row r="327" customFormat="false" ht="15" hidden="false" customHeight="true" outlineLevel="0" collapsed="false">
      <c r="A327" s="12"/>
      <c r="B327" s="12"/>
      <c r="C327" s="12"/>
      <c r="D327" s="15" t="str">
        <f aca="false">IFERROR(INDEX(Përbërësit!$B$5:$B$104,MATCH(C327,Përbërësit!$A$5:$A$104,0)),"")</f>
        <v/>
      </c>
      <c r="E327" s="15" t="str">
        <f aca="false">IFERROR(INDEX(Përbërësit!$C$5:$C$104,MATCH(C327,Përbërësit!$A$5:$A$104,0)),"")</f>
        <v/>
      </c>
      <c r="F327" s="12"/>
      <c r="G327" s="15" t="str">
        <f aca="false">IFERROR(INDEX(Përbërësit!$D$5:$D$104,MATCH(C327,Përbërësit!$A$5:$A$104,0)),"")</f>
        <v/>
      </c>
      <c r="H327" s="11" t="str">
        <f aca="false">IF(OR(F327="",G327=""),"",F327*G327)</f>
        <v/>
      </c>
    </row>
    <row r="328" customFormat="false" ht="15" hidden="false" customHeight="true" outlineLevel="0" collapsed="false">
      <c r="A328" s="12"/>
      <c r="B328" s="12"/>
      <c r="C328" s="12"/>
      <c r="D328" s="15" t="str">
        <f aca="false">IFERROR(INDEX(Përbërësit!$B$5:$B$104,MATCH(C328,Përbërësit!$A$5:$A$104,0)),"")</f>
        <v/>
      </c>
      <c r="E328" s="15" t="str">
        <f aca="false">IFERROR(INDEX(Përbërësit!$C$5:$C$104,MATCH(C328,Përbërësit!$A$5:$A$104,0)),"")</f>
        <v/>
      </c>
      <c r="F328" s="12"/>
      <c r="G328" s="15" t="str">
        <f aca="false">IFERROR(INDEX(Përbërësit!$D$5:$D$104,MATCH(C328,Përbërësit!$A$5:$A$104,0)),"")</f>
        <v/>
      </c>
      <c r="H328" s="11" t="str">
        <f aca="false">IF(OR(F328="",G328=""),"",F328*G328)</f>
        <v/>
      </c>
    </row>
    <row r="329" customFormat="false" ht="15" hidden="false" customHeight="true" outlineLevel="0" collapsed="false">
      <c r="A329" s="12"/>
      <c r="B329" s="12"/>
      <c r="C329" s="12"/>
      <c r="D329" s="15" t="str">
        <f aca="false">IFERROR(INDEX(Përbërësit!$B$5:$B$104,MATCH(C329,Përbërësit!$A$5:$A$104,0)),"")</f>
        <v/>
      </c>
      <c r="E329" s="15" t="str">
        <f aca="false">IFERROR(INDEX(Përbërësit!$C$5:$C$104,MATCH(C329,Përbërësit!$A$5:$A$104,0)),"")</f>
        <v/>
      </c>
      <c r="F329" s="12"/>
      <c r="G329" s="15" t="str">
        <f aca="false">IFERROR(INDEX(Përbërësit!$D$5:$D$104,MATCH(C329,Përbërësit!$A$5:$A$104,0)),"")</f>
        <v/>
      </c>
      <c r="H329" s="11" t="str">
        <f aca="false">IF(OR(F329="",G329=""),"",F329*G329)</f>
        <v/>
      </c>
    </row>
    <row r="330" customFormat="false" ht="15" hidden="false" customHeight="true" outlineLevel="0" collapsed="false">
      <c r="A330" s="12"/>
      <c r="B330" s="12"/>
      <c r="C330" s="12"/>
      <c r="D330" s="15" t="str">
        <f aca="false">IFERROR(INDEX(Përbërësit!$B$5:$B$104,MATCH(C330,Përbërësit!$A$5:$A$104,0)),"")</f>
        <v/>
      </c>
      <c r="E330" s="15" t="str">
        <f aca="false">IFERROR(INDEX(Përbërësit!$C$5:$C$104,MATCH(C330,Përbërësit!$A$5:$A$104,0)),"")</f>
        <v/>
      </c>
      <c r="F330" s="12"/>
      <c r="G330" s="15" t="str">
        <f aca="false">IFERROR(INDEX(Përbërësit!$D$5:$D$104,MATCH(C330,Përbërësit!$A$5:$A$104,0)),"")</f>
        <v/>
      </c>
      <c r="H330" s="11" t="str">
        <f aca="false">IF(OR(F330="",G330=""),"",F330*G330)</f>
        <v/>
      </c>
    </row>
    <row r="331" customFormat="false" ht="15" hidden="false" customHeight="true" outlineLevel="0" collapsed="false">
      <c r="A331" s="12"/>
      <c r="B331" s="12"/>
      <c r="C331" s="12"/>
      <c r="D331" s="15" t="str">
        <f aca="false">IFERROR(INDEX(Përbërësit!$B$5:$B$104,MATCH(C331,Përbërësit!$A$5:$A$104,0)),"")</f>
        <v/>
      </c>
      <c r="E331" s="15" t="str">
        <f aca="false">IFERROR(INDEX(Përbërësit!$C$5:$C$104,MATCH(C331,Përbërësit!$A$5:$A$104,0)),"")</f>
        <v/>
      </c>
      <c r="F331" s="12"/>
      <c r="G331" s="15" t="str">
        <f aca="false">IFERROR(INDEX(Përbërësit!$D$5:$D$104,MATCH(C331,Përbërësit!$A$5:$A$104,0)),"")</f>
        <v/>
      </c>
      <c r="H331" s="11" t="str">
        <f aca="false">IF(OR(F331="",G331=""),"",F331*G331)</f>
        <v/>
      </c>
    </row>
    <row r="332" customFormat="false" ht="15" hidden="false" customHeight="true" outlineLevel="0" collapsed="false">
      <c r="A332" s="12"/>
      <c r="B332" s="12"/>
      <c r="C332" s="12"/>
      <c r="D332" s="15" t="str">
        <f aca="false">IFERROR(INDEX(Përbërësit!$B$5:$B$104,MATCH(C332,Përbërësit!$A$5:$A$104,0)),"")</f>
        <v/>
      </c>
      <c r="E332" s="15" t="str">
        <f aca="false">IFERROR(INDEX(Përbërësit!$C$5:$C$104,MATCH(C332,Përbërësit!$A$5:$A$104,0)),"")</f>
        <v/>
      </c>
      <c r="F332" s="12"/>
      <c r="G332" s="15" t="str">
        <f aca="false">IFERROR(INDEX(Përbërësit!$D$5:$D$104,MATCH(C332,Përbërësit!$A$5:$A$104,0)),"")</f>
        <v/>
      </c>
      <c r="H332" s="11" t="str">
        <f aca="false">IF(OR(F332="",G332=""),"",F332*G332)</f>
        <v/>
      </c>
    </row>
    <row r="333" customFormat="false" ht="15" hidden="false" customHeight="true" outlineLevel="0" collapsed="false">
      <c r="A333" s="12"/>
      <c r="B333" s="12"/>
      <c r="C333" s="12"/>
      <c r="D333" s="15" t="str">
        <f aca="false">IFERROR(INDEX(Përbërësit!$B$5:$B$104,MATCH(C333,Përbërësit!$A$5:$A$104,0)),"")</f>
        <v/>
      </c>
      <c r="E333" s="15" t="str">
        <f aca="false">IFERROR(INDEX(Përbërësit!$C$5:$C$104,MATCH(C333,Përbërësit!$A$5:$A$104,0)),"")</f>
        <v/>
      </c>
      <c r="F333" s="12"/>
      <c r="G333" s="15" t="str">
        <f aca="false">IFERROR(INDEX(Përbërësit!$D$5:$D$104,MATCH(C333,Përbërësit!$A$5:$A$104,0)),"")</f>
        <v/>
      </c>
      <c r="H333" s="11" t="str">
        <f aca="false">IF(OR(F333="",G333=""),"",F333*G333)</f>
        <v/>
      </c>
    </row>
    <row r="334" customFormat="false" ht="15" hidden="false" customHeight="true" outlineLevel="0" collapsed="false">
      <c r="A334" s="12"/>
      <c r="B334" s="12"/>
      <c r="C334" s="12"/>
      <c r="D334" s="15" t="str">
        <f aca="false">IFERROR(INDEX(Përbërësit!$B$5:$B$104,MATCH(C334,Përbërësit!$A$5:$A$104,0)),"")</f>
        <v/>
      </c>
      <c r="E334" s="15" t="str">
        <f aca="false">IFERROR(INDEX(Përbërësit!$C$5:$C$104,MATCH(C334,Përbërësit!$A$5:$A$104,0)),"")</f>
        <v/>
      </c>
      <c r="F334" s="12"/>
      <c r="G334" s="15" t="str">
        <f aca="false">IFERROR(INDEX(Përbërësit!$D$5:$D$104,MATCH(C334,Përbërësit!$A$5:$A$104,0)),"")</f>
        <v/>
      </c>
      <c r="H334" s="11" t="str">
        <f aca="false">IF(OR(F334="",G334=""),"",F334*G334)</f>
        <v/>
      </c>
    </row>
    <row r="335" customFormat="false" ht="15" hidden="false" customHeight="true" outlineLevel="0" collapsed="false">
      <c r="A335" s="12"/>
      <c r="B335" s="12"/>
      <c r="C335" s="12"/>
      <c r="D335" s="15" t="str">
        <f aca="false">IFERROR(INDEX(Përbërësit!$B$5:$B$104,MATCH(C335,Përbërësit!$A$5:$A$104,0)),"")</f>
        <v/>
      </c>
      <c r="E335" s="15" t="str">
        <f aca="false">IFERROR(INDEX(Përbërësit!$C$5:$C$104,MATCH(C335,Përbërësit!$A$5:$A$104,0)),"")</f>
        <v/>
      </c>
      <c r="F335" s="12"/>
      <c r="G335" s="15" t="str">
        <f aca="false">IFERROR(INDEX(Përbërësit!$D$5:$D$104,MATCH(C335,Përbërësit!$A$5:$A$104,0)),"")</f>
        <v/>
      </c>
      <c r="H335" s="11" t="str">
        <f aca="false">IF(OR(F335="",G335=""),"",F335*G335)</f>
        <v/>
      </c>
    </row>
    <row r="336" customFormat="false" ht="15" hidden="false" customHeight="true" outlineLevel="0" collapsed="false">
      <c r="A336" s="12"/>
      <c r="B336" s="12"/>
      <c r="C336" s="12"/>
      <c r="D336" s="15" t="str">
        <f aca="false">IFERROR(INDEX(Përbërësit!$B$5:$B$104,MATCH(C336,Përbërësit!$A$5:$A$104,0)),"")</f>
        <v/>
      </c>
      <c r="E336" s="15" t="str">
        <f aca="false">IFERROR(INDEX(Përbërësit!$C$5:$C$104,MATCH(C336,Përbërësit!$A$5:$A$104,0)),"")</f>
        <v/>
      </c>
      <c r="F336" s="12"/>
      <c r="G336" s="15" t="str">
        <f aca="false">IFERROR(INDEX(Përbërësit!$D$5:$D$104,MATCH(C336,Përbërësit!$A$5:$A$104,0)),"")</f>
        <v/>
      </c>
      <c r="H336" s="11" t="str">
        <f aca="false">IF(OR(F336="",G336=""),"",F336*G336)</f>
        <v/>
      </c>
    </row>
    <row r="337" customFormat="false" ht="15" hidden="false" customHeight="true" outlineLevel="0" collapsed="false">
      <c r="A337" s="12"/>
      <c r="B337" s="12"/>
      <c r="C337" s="12"/>
      <c r="D337" s="15" t="str">
        <f aca="false">IFERROR(INDEX(Përbërësit!$B$5:$B$104,MATCH(C337,Përbërësit!$A$5:$A$104,0)),"")</f>
        <v/>
      </c>
      <c r="E337" s="15" t="str">
        <f aca="false">IFERROR(INDEX(Përbërësit!$C$5:$C$104,MATCH(C337,Përbërësit!$A$5:$A$104,0)),"")</f>
        <v/>
      </c>
      <c r="F337" s="12"/>
      <c r="G337" s="15" t="str">
        <f aca="false">IFERROR(INDEX(Përbërësit!$D$5:$D$104,MATCH(C337,Përbërësit!$A$5:$A$104,0)),"")</f>
        <v/>
      </c>
      <c r="H337" s="11" t="str">
        <f aca="false">IF(OR(F337="",G337=""),"",F337*G337)</f>
        <v/>
      </c>
    </row>
    <row r="338" customFormat="false" ht="15" hidden="false" customHeight="true" outlineLevel="0" collapsed="false">
      <c r="A338" s="12"/>
      <c r="B338" s="12"/>
      <c r="C338" s="12"/>
      <c r="D338" s="15" t="str">
        <f aca="false">IFERROR(INDEX(Përbërësit!$B$5:$B$104,MATCH(C338,Përbërësit!$A$5:$A$104,0)),"")</f>
        <v/>
      </c>
      <c r="E338" s="15" t="str">
        <f aca="false">IFERROR(INDEX(Përbërësit!$C$5:$C$104,MATCH(C338,Përbërësit!$A$5:$A$104,0)),"")</f>
        <v/>
      </c>
      <c r="F338" s="12"/>
      <c r="G338" s="15" t="str">
        <f aca="false">IFERROR(INDEX(Përbërësit!$D$5:$D$104,MATCH(C338,Përbërësit!$A$5:$A$104,0)),"")</f>
        <v/>
      </c>
      <c r="H338" s="11" t="str">
        <f aca="false">IF(OR(F338="",G338=""),"",F338*G338)</f>
        <v/>
      </c>
    </row>
    <row r="339" customFormat="false" ht="15" hidden="false" customHeight="true" outlineLevel="0" collapsed="false">
      <c r="A339" s="12"/>
      <c r="B339" s="12"/>
      <c r="C339" s="12"/>
      <c r="D339" s="15" t="str">
        <f aca="false">IFERROR(INDEX(Përbërësit!$B$5:$B$104,MATCH(C339,Përbërësit!$A$5:$A$104,0)),"")</f>
        <v/>
      </c>
      <c r="E339" s="15" t="str">
        <f aca="false">IFERROR(INDEX(Përbërësit!$C$5:$C$104,MATCH(C339,Përbërësit!$A$5:$A$104,0)),"")</f>
        <v/>
      </c>
      <c r="F339" s="12"/>
      <c r="G339" s="15" t="str">
        <f aca="false">IFERROR(INDEX(Përbërësit!$D$5:$D$104,MATCH(C339,Përbërësit!$A$5:$A$104,0)),"")</f>
        <v/>
      </c>
      <c r="H339" s="11" t="str">
        <f aca="false">IF(OR(F339="",G339=""),"",F339*G339)</f>
        <v/>
      </c>
    </row>
    <row r="340" customFormat="false" ht="15" hidden="false" customHeight="true" outlineLevel="0" collapsed="false">
      <c r="A340" s="12"/>
      <c r="B340" s="12"/>
      <c r="C340" s="12"/>
      <c r="D340" s="15" t="str">
        <f aca="false">IFERROR(INDEX(Përbërësit!$B$5:$B$104,MATCH(C340,Përbërësit!$A$5:$A$104,0)),"")</f>
        <v/>
      </c>
      <c r="E340" s="15" t="str">
        <f aca="false">IFERROR(INDEX(Përbërësit!$C$5:$C$104,MATCH(C340,Përbërësit!$A$5:$A$104,0)),"")</f>
        <v/>
      </c>
      <c r="F340" s="12"/>
      <c r="G340" s="15" t="str">
        <f aca="false">IFERROR(INDEX(Përbërësit!$D$5:$D$104,MATCH(C340,Përbërësit!$A$5:$A$104,0)),"")</f>
        <v/>
      </c>
      <c r="H340" s="11" t="str">
        <f aca="false">IF(OR(F340="",G340=""),"",F340*G340)</f>
        <v/>
      </c>
    </row>
    <row r="341" customFormat="false" ht="15" hidden="false" customHeight="true" outlineLevel="0" collapsed="false">
      <c r="A341" s="12"/>
      <c r="B341" s="12"/>
      <c r="C341" s="12"/>
      <c r="D341" s="15" t="str">
        <f aca="false">IFERROR(INDEX(Përbërësit!$B$5:$B$104,MATCH(C341,Përbërësit!$A$5:$A$104,0)),"")</f>
        <v/>
      </c>
      <c r="E341" s="15" t="str">
        <f aca="false">IFERROR(INDEX(Përbërësit!$C$5:$C$104,MATCH(C341,Përbërësit!$A$5:$A$104,0)),"")</f>
        <v/>
      </c>
      <c r="F341" s="12"/>
      <c r="G341" s="15" t="str">
        <f aca="false">IFERROR(INDEX(Përbërësit!$D$5:$D$104,MATCH(C341,Përbërësit!$A$5:$A$104,0)),"")</f>
        <v/>
      </c>
      <c r="H341" s="11" t="str">
        <f aca="false">IF(OR(F341="",G341=""),"",F341*G341)</f>
        <v/>
      </c>
    </row>
    <row r="342" customFormat="false" ht="15" hidden="false" customHeight="true" outlineLevel="0" collapsed="false">
      <c r="A342" s="12"/>
      <c r="B342" s="12"/>
      <c r="C342" s="12"/>
      <c r="D342" s="15" t="str">
        <f aca="false">IFERROR(INDEX(Përbërësit!$B$5:$B$104,MATCH(C342,Përbërësit!$A$5:$A$104,0)),"")</f>
        <v/>
      </c>
      <c r="E342" s="15" t="str">
        <f aca="false">IFERROR(INDEX(Përbërësit!$C$5:$C$104,MATCH(C342,Përbërësit!$A$5:$A$104,0)),"")</f>
        <v/>
      </c>
      <c r="F342" s="12"/>
      <c r="G342" s="15" t="str">
        <f aca="false">IFERROR(INDEX(Përbërësit!$D$5:$D$104,MATCH(C342,Përbërësit!$A$5:$A$104,0)),"")</f>
        <v/>
      </c>
      <c r="H342" s="11" t="str">
        <f aca="false">IF(OR(F342="",G342=""),"",F342*G342)</f>
        <v/>
      </c>
    </row>
    <row r="343" customFormat="false" ht="15" hidden="false" customHeight="true" outlineLevel="0" collapsed="false">
      <c r="A343" s="12"/>
      <c r="B343" s="12"/>
      <c r="C343" s="12"/>
      <c r="D343" s="15" t="str">
        <f aca="false">IFERROR(INDEX(Përbërësit!$B$5:$B$104,MATCH(C343,Përbërësit!$A$5:$A$104,0)),"")</f>
        <v/>
      </c>
      <c r="E343" s="15" t="str">
        <f aca="false">IFERROR(INDEX(Përbërësit!$C$5:$C$104,MATCH(C343,Përbërësit!$A$5:$A$104,0)),"")</f>
        <v/>
      </c>
      <c r="F343" s="12"/>
      <c r="G343" s="15" t="str">
        <f aca="false">IFERROR(INDEX(Përbërësit!$D$5:$D$104,MATCH(C343,Përbërësit!$A$5:$A$104,0)),"")</f>
        <v/>
      </c>
      <c r="H343" s="11" t="str">
        <f aca="false">IF(OR(F343="",G343=""),"",F343*G343)</f>
        <v/>
      </c>
    </row>
    <row r="344" customFormat="false" ht="15" hidden="false" customHeight="true" outlineLevel="0" collapsed="false">
      <c r="A344" s="12"/>
      <c r="B344" s="12"/>
      <c r="C344" s="12"/>
      <c r="D344" s="15" t="str">
        <f aca="false">IFERROR(INDEX(Përbërësit!$B$5:$B$104,MATCH(C344,Përbërësit!$A$5:$A$104,0)),"")</f>
        <v/>
      </c>
      <c r="E344" s="15" t="str">
        <f aca="false">IFERROR(INDEX(Përbërësit!$C$5:$C$104,MATCH(C344,Përbërësit!$A$5:$A$104,0)),"")</f>
        <v/>
      </c>
      <c r="F344" s="12"/>
      <c r="G344" s="15" t="str">
        <f aca="false">IFERROR(INDEX(Përbërësit!$D$5:$D$104,MATCH(C344,Përbërësit!$A$5:$A$104,0)),"")</f>
        <v/>
      </c>
      <c r="H344" s="11" t="str">
        <f aca="false">IF(OR(F344="",G344=""),"",F344*G344)</f>
        <v/>
      </c>
    </row>
    <row r="345" customFormat="false" ht="15" hidden="false" customHeight="true" outlineLevel="0" collapsed="false">
      <c r="A345" s="12"/>
      <c r="B345" s="12"/>
      <c r="C345" s="12"/>
      <c r="D345" s="15" t="str">
        <f aca="false">IFERROR(INDEX(Përbërësit!$B$5:$B$104,MATCH(C345,Përbërësit!$A$5:$A$104,0)),"")</f>
        <v/>
      </c>
      <c r="E345" s="15" t="str">
        <f aca="false">IFERROR(INDEX(Përbërësit!$C$5:$C$104,MATCH(C345,Përbërësit!$A$5:$A$104,0)),"")</f>
        <v/>
      </c>
      <c r="F345" s="12"/>
      <c r="G345" s="15" t="str">
        <f aca="false">IFERROR(INDEX(Përbërësit!$D$5:$D$104,MATCH(C345,Përbërësit!$A$5:$A$104,0)),"")</f>
        <v/>
      </c>
      <c r="H345" s="11" t="str">
        <f aca="false">IF(OR(F345="",G345=""),"",F345*G345)</f>
        <v/>
      </c>
    </row>
    <row r="346" customFormat="false" ht="15" hidden="false" customHeight="true" outlineLevel="0" collapsed="false">
      <c r="A346" s="12"/>
      <c r="B346" s="12"/>
      <c r="C346" s="12"/>
      <c r="D346" s="15" t="str">
        <f aca="false">IFERROR(INDEX(Përbërësit!$B$5:$B$104,MATCH(C346,Përbërësit!$A$5:$A$104,0)),"")</f>
        <v/>
      </c>
      <c r="E346" s="15" t="str">
        <f aca="false">IFERROR(INDEX(Përbërësit!$C$5:$C$104,MATCH(C346,Përbërësit!$A$5:$A$104,0)),"")</f>
        <v/>
      </c>
      <c r="F346" s="12"/>
      <c r="G346" s="15" t="str">
        <f aca="false">IFERROR(INDEX(Përbërësit!$D$5:$D$104,MATCH(C346,Përbërësit!$A$5:$A$104,0)),"")</f>
        <v/>
      </c>
      <c r="H346" s="11" t="str">
        <f aca="false">IF(OR(F346="",G346=""),"",F346*G346)</f>
        <v/>
      </c>
    </row>
    <row r="347" customFormat="false" ht="15" hidden="false" customHeight="true" outlineLevel="0" collapsed="false">
      <c r="A347" s="12"/>
      <c r="B347" s="12"/>
      <c r="C347" s="12"/>
      <c r="D347" s="15" t="str">
        <f aca="false">IFERROR(INDEX(Përbërësit!$B$5:$B$104,MATCH(C347,Përbërësit!$A$5:$A$104,0)),"")</f>
        <v/>
      </c>
      <c r="E347" s="15" t="str">
        <f aca="false">IFERROR(INDEX(Përbërësit!$C$5:$C$104,MATCH(C347,Përbërësit!$A$5:$A$104,0)),"")</f>
        <v/>
      </c>
      <c r="F347" s="12"/>
      <c r="G347" s="15" t="str">
        <f aca="false">IFERROR(INDEX(Përbërësit!$D$5:$D$104,MATCH(C347,Përbërësit!$A$5:$A$104,0)),"")</f>
        <v/>
      </c>
      <c r="H347" s="11" t="str">
        <f aca="false">IF(OR(F347="",G347=""),"",F347*G347)</f>
        <v/>
      </c>
    </row>
    <row r="348" customFormat="false" ht="15" hidden="false" customHeight="true" outlineLevel="0" collapsed="false">
      <c r="A348" s="12"/>
      <c r="B348" s="12"/>
      <c r="C348" s="12"/>
      <c r="D348" s="15" t="str">
        <f aca="false">IFERROR(INDEX(Përbërësit!$B$5:$B$104,MATCH(C348,Përbërësit!$A$5:$A$104,0)),"")</f>
        <v/>
      </c>
      <c r="E348" s="15" t="str">
        <f aca="false">IFERROR(INDEX(Përbërësit!$C$5:$C$104,MATCH(C348,Përbërësit!$A$5:$A$104,0)),"")</f>
        <v/>
      </c>
      <c r="F348" s="12"/>
      <c r="G348" s="15" t="str">
        <f aca="false">IFERROR(INDEX(Përbërësit!$D$5:$D$104,MATCH(C348,Përbërësit!$A$5:$A$104,0)),"")</f>
        <v/>
      </c>
      <c r="H348" s="11" t="str">
        <f aca="false">IF(OR(F348="",G348=""),"",F348*G348)</f>
        <v/>
      </c>
    </row>
    <row r="349" customFormat="false" ht="15" hidden="false" customHeight="true" outlineLevel="0" collapsed="false">
      <c r="A349" s="12"/>
      <c r="B349" s="12"/>
      <c r="C349" s="12"/>
      <c r="D349" s="15" t="str">
        <f aca="false">IFERROR(INDEX(Përbërësit!$B$5:$B$104,MATCH(C349,Përbërësit!$A$5:$A$104,0)),"")</f>
        <v/>
      </c>
      <c r="E349" s="15" t="str">
        <f aca="false">IFERROR(INDEX(Përbërësit!$C$5:$C$104,MATCH(C349,Përbërësit!$A$5:$A$104,0)),"")</f>
        <v/>
      </c>
      <c r="F349" s="12"/>
      <c r="G349" s="15" t="str">
        <f aca="false">IFERROR(INDEX(Përbërësit!$D$5:$D$104,MATCH(C349,Përbërësit!$A$5:$A$104,0)),"")</f>
        <v/>
      </c>
      <c r="H349" s="11" t="str">
        <f aca="false">IF(OR(F349="",G349=""),"",F349*G349)</f>
        <v/>
      </c>
    </row>
    <row r="350" customFormat="false" ht="15" hidden="false" customHeight="true" outlineLevel="0" collapsed="false">
      <c r="A350" s="12"/>
      <c r="B350" s="12"/>
      <c r="C350" s="12"/>
      <c r="D350" s="15" t="str">
        <f aca="false">IFERROR(INDEX(Përbërësit!$B$5:$B$104,MATCH(C350,Përbërësit!$A$5:$A$104,0)),"")</f>
        <v/>
      </c>
      <c r="E350" s="15" t="str">
        <f aca="false">IFERROR(INDEX(Përbërësit!$C$5:$C$104,MATCH(C350,Përbërësit!$A$5:$A$104,0)),"")</f>
        <v/>
      </c>
      <c r="F350" s="12"/>
      <c r="G350" s="15" t="str">
        <f aca="false">IFERROR(INDEX(Përbërësit!$D$5:$D$104,MATCH(C350,Përbërësit!$A$5:$A$104,0)),"")</f>
        <v/>
      </c>
      <c r="H350" s="11" t="str">
        <f aca="false">IF(OR(F350="",G350=""),"",F350*G350)</f>
        <v/>
      </c>
    </row>
    <row r="351" customFormat="false" ht="15" hidden="false" customHeight="true" outlineLevel="0" collapsed="false">
      <c r="A351" s="12"/>
      <c r="B351" s="12"/>
      <c r="C351" s="12"/>
      <c r="D351" s="15" t="str">
        <f aca="false">IFERROR(INDEX(Përbërësit!$B$5:$B$104,MATCH(C351,Përbërësit!$A$5:$A$104,0)),"")</f>
        <v/>
      </c>
      <c r="E351" s="15" t="str">
        <f aca="false">IFERROR(INDEX(Përbërësit!$C$5:$C$104,MATCH(C351,Përbërësit!$A$5:$A$104,0)),"")</f>
        <v/>
      </c>
      <c r="F351" s="12"/>
      <c r="G351" s="15" t="str">
        <f aca="false">IFERROR(INDEX(Përbërësit!$D$5:$D$104,MATCH(C351,Përbërësit!$A$5:$A$104,0)),"")</f>
        <v/>
      </c>
      <c r="H351" s="11" t="str">
        <f aca="false">IF(OR(F351="",G351=""),"",F351*G351)</f>
        <v/>
      </c>
    </row>
    <row r="352" customFormat="false" ht="15" hidden="false" customHeight="true" outlineLevel="0" collapsed="false">
      <c r="A352" s="12"/>
      <c r="B352" s="12"/>
      <c r="C352" s="12"/>
      <c r="D352" s="15" t="str">
        <f aca="false">IFERROR(INDEX(Përbërësit!$B$5:$B$104,MATCH(C352,Përbërësit!$A$5:$A$104,0)),"")</f>
        <v/>
      </c>
      <c r="E352" s="15" t="str">
        <f aca="false">IFERROR(INDEX(Përbërësit!$C$5:$C$104,MATCH(C352,Përbërësit!$A$5:$A$104,0)),"")</f>
        <v/>
      </c>
      <c r="F352" s="12"/>
      <c r="G352" s="15" t="str">
        <f aca="false">IFERROR(INDEX(Përbërësit!$D$5:$D$104,MATCH(C352,Përbërësit!$A$5:$A$104,0)),"")</f>
        <v/>
      </c>
      <c r="H352" s="11" t="str">
        <f aca="false">IF(OR(F352="",G352=""),"",F352*G352)</f>
        <v/>
      </c>
    </row>
    <row r="353" customFormat="false" ht="15" hidden="false" customHeight="true" outlineLevel="0" collapsed="false">
      <c r="A353" s="12"/>
      <c r="B353" s="12"/>
      <c r="C353" s="12"/>
      <c r="D353" s="15" t="str">
        <f aca="false">IFERROR(INDEX(Përbërësit!$B$5:$B$104,MATCH(C353,Përbërësit!$A$5:$A$104,0)),"")</f>
        <v/>
      </c>
      <c r="E353" s="15" t="str">
        <f aca="false">IFERROR(INDEX(Përbërësit!$C$5:$C$104,MATCH(C353,Përbërësit!$A$5:$A$104,0)),"")</f>
        <v/>
      </c>
      <c r="F353" s="12"/>
      <c r="G353" s="15" t="str">
        <f aca="false">IFERROR(INDEX(Përbërësit!$D$5:$D$104,MATCH(C353,Përbërësit!$A$5:$A$104,0)),"")</f>
        <v/>
      </c>
      <c r="H353" s="11" t="str">
        <f aca="false">IF(OR(F353="",G353=""),"",F353*G353)</f>
        <v/>
      </c>
    </row>
    <row r="354" customFormat="false" ht="15" hidden="false" customHeight="true" outlineLevel="0" collapsed="false">
      <c r="A354" s="12"/>
      <c r="B354" s="12"/>
      <c r="C354" s="12"/>
      <c r="D354" s="15" t="str">
        <f aca="false">IFERROR(INDEX(Përbërësit!$B$5:$B$104,MATCH(C354,Përbërësit!$A$5:$A$104,0)),"")</f>
        <v/>
      </c>
      <c r="E354" s="15" t="str">
        <f aca="false">IFERROR(INDEX(Përbërësit!$C$5:$C$104,MATCH(C354,Përbërësit!$A$5:$A$104,0)),"")</f>
        <v/>
      </c>
      <c r="F354" s="12"/>
      <c r="G354" s="15" t="str">
        <f aca="false">IFERROR(INDEX(Përbërësit!$D$5:$D$104,MATCH(C354,Përbërësit!$A$5:$A$104,0)),"")</f>
        <v/>
      </c>
      <c r="H354" s="11" t="str">
        <f aca="false">IF(OR(F354="",G354=""),"",F354*G354)</f>
        <v/>
      </c>
    </row>
    <row r="355" customFormat="false" ht="15" hidden="false" customHeight="true" outlineLevel="0" collapsed="false">
      <c r="A355" s="12"/>
      <c r="B355" s="12"/>
      <c r="C355" s="12"/>
      <c r="D355" s="15" t="str">
        <f aca="false">IFERROR(INDEX(Përbërësit!$B$5:$B$104,MATCH(C355,Përbërësit!$A$5:$A$104,0)),"")</f>
        <v/>
      </c>
      <c r="E355" s="15" t="str">
        <f aca="false">IFERROR(INDEX(Përbërësit!$C$5:$C$104,MATCH(C355,Përbërësit!$A$5:$A$104,0)),"")</f>
        <v/>
      </c>
      <c r="F355" s="12"/>
      <c r="G355" s="15" t="str">
        <f aca="false">IFERROR(INDEX(Përbërësit!$D$5:$D$104,MATCH(C355,Përbërësit!$A$5:$A$104,0)),"")</f>
        <v/>
      </c>
      <c r="H355" s="11" t="str">
        <f aca="false">IF(OR(F355="",G355=""),"",F355*G355)</f>
        <v/>
      </c>
    </row>
    <row r="356" customFormat="false" ht="15" hidden="false" customHeight="true" outlineLevel="0" collapsed="false">
      <c r="A356" s="12"/>
      <c r="B356" s="12"/>
      <c r="C356" s="12"/>
      <c r="D356" s="15" t="str">
        <f aca="false">IFERROR(INDEX(Përbërësit!$B$5:$B$104,MATCH(C356,Përbërësit!$A$5:$A$104,0)),"")</f>
        <v/>
      </c>
      <c r="E356" s="15" t="str">
        <f aca="false">IFERROR(INDEX(Përbërësit!$C$5:$C$104,MATCH(C356,Përbërësit!$A$5:$A$104,0)),"")</f>
        <v/>
      </c>
      <c r="F356" s="12"/>
      <c r="G356" s="15" t="str">
        <f aca="false">IFERROR(INDEX(Përbërësit!$D$5:$D$104,MATCH(C356,Përbërësit!$A$5:$A$104,0)),"")</f>
        <v/>
      </c>
      <c r="H356" s="11" t="str">
        <f aca="false">IF(OR(F356="",G356=""),"",F356*G356)</f>
        <v/>
      </c>
    </row>
    <row r="357" customFormat="false" ht="15" hidden="false" customHeight="true" outlineLevel="0" collapsed="false">
      <c r="A357" s="12"/>
      <c r="B357" s="12"/>
      <c r="C357" s="12"/>
      <c r="D357" s="15" t="str">
        <f aca="false">IFERROR(INDEX(Përbërësit!$B$5:$B$104,MATCH(C357,Përbërësit!$A$5:$A$104,0)),"")</f>
        <v/>
      </c>
      <c r="E357" s="15" t="str">
        <f aca="false">IFERROR(INDEX(Përbërësit!$C$5:$C$104,MATCH(C357,Përbërësit!$A$5:$A$104,0)),"")</f>
        <v/>
      </c>
      <c r="F357" s="12"/>
      <c r="G357" s="15" t="str">
        <f aca="false">IFERROR(INDEX(Përbërësit!$D$5:$D$104,MATCH(C357,Përbërësit!$A$5:$A$104,0)),"")</f>
        <v/>
      </c>
      <c r="H357" s="11" t="str">
        <f aca="false">IF(OR(F357="",G357=""),"",F357*G357)</f>
        <v/>
      </c>
    </row>
    <row r="358" customFormat="false" ht="15" hidden="false" customHeight="true" outlineLevel="0" collapsed="false">
      <c r="A358" s="12"/>
      <c r="B358" s="12"/>
      <c r="C358" s="12"/>
      <c r="D358" s="15" t="str">
        <f aca="false">IFERROR(INDEX(Përbërësit!$B$5:$B$104,MATCH(C358,Përbërësit!$A$5:$A$104,0)),"")</f>
        <v/>
      </c>
      <c r="E358" s="15" t="str">
        <f aca="false">IFERROR(INDEX(Përbërësit!$C$5:$C$104,MATCH(C358,Përbërësit!$A$5:$A$104,0)),"")</f>
        <v/>
      </c>
      <c r="F358" s="12"/>
      <c r="G358" s="15" t="str">
        <f aca="false">IFERROR(INDEX(Përbërësit!$D$5:$D$104,MATCH(C358,Përbërësit!$A$5:$A$104,0)),"")</f>
        <v/>
      </c>
      <c r="H358" s="11" t="str">
        <f aca="false">IF(OR(F358="",G358=""),"",F358*G358)</f>
        <v/>
      </c>
    </row>
    <row r="359" customFormat="false" ht="15" hidden="false" customHeight="true" outlineLevel="0" collapsed="false">
      <c r="A359" s="12"/>
      <c r="B359" s="12"/>
      <c r="C359" s="12"/>
      <c r="D359" s="15" t="str">
        <f aca="false">IFERROR(INDEX(Përbërësit!$B$5:$B$104,MATCH(C359,Përbërësit!$A$5:$A$104,0)),"")</f>
        <v/>
      </c>
      <c r="E359" s="15" t="str">
        <f aca="false">IFERROR(INDEX(Përbërësit!$C$5:$C$104,MATCH(C359,Përbërësit!$A$5:$A$104,0)),"")</f>
        <v/>
      </c>
      <c r="F359" s="12"/>
      <c r="G359" s="15" t="str">
        <f aca="false">IFERROR(INDEX(Përbërësit!$D$5:$D$104,MATCH(C359,Përbërësit!$A$5:$A$104,0)),"")</f>
        <v/>
      </c>
      <c r="H359" s="11" t="str">
        <f aca="false">IF(OR(F359="",G359=""),"",F359*G359)</f>
        <v/>
      </c>
    </row>
    <row r="360" customFormat="false" ht="15" hidden="false" customHeight="true" outlineLevel="0" collapsed="false">
      <c r="A360" s="12"/>
      <c r="B360" s="12"/>
      <c r="C360" s="12"/>
      <c r="D360" s="15" t="str">
        <f aca="false">IFERROR(INDEX(Përbërësit!$B$5:$B$104,MATCH(C360,Përbërësit!$A$5:$A$104,0)),"")</f>
        <v/>
      </c>
      <c r="E360" s="15" t="str">
        <f aca="false">IFERROR(INDEX(Përbërësit!$C$5:$C$104,MATCH(C360,Përbërësit!$A$5:$A$104,0)),"")</f>
        <v/>
      </c>
      <c r="F360" s="12"/>
      <c r="G360" s="15" t="str">
        <f aca="false">IFERROR(INDEX(Përbërësit!$D$5:$D$104,MATCH(C360,Përbërësit!$A$5:$A$104,0)),"")</f>
        <v/>
      </c>
      <c r="H360" s="11" t="str">
        <f aca="false">IF(OR(F360="",G360=""),"",F360*G360)</f>
        <v/>
      </c>
    </row>
    <row r="361" customFormat="false" ht="15" hidden="false" customHeight="true" outlineLevel="0" collapsed="false">
      <c r="A361" s="12"/>
      <c r="B361" s="12"/>
      <c r="C361" s="12"/>
      <c r="D361" s="15" t="str">
        <f aca="false">IFERROR(INDEX(Përbërësit!$B$5:$B$104,MATCH(C361,Përbërësit!$A$5:$A$104,0)),"")</f>
        <v/>
      </c>
      <c r="E361" s="15" t="str">
        <f aca="false">IFERROR(INDEX(Përbërësit!$C$5:$C$104,MATCH(C361,Përbërësit!$A$5:$A$104,0)),"")</f>
        <v/>
      </c>
      <c r="F361" s="12"/>
      <c r="G361" s="15" t="str">
        <f aca="false">IFERROR(INDEX(Përbërësit!$D$5:$D$104,MATCH(C361,Përbërësit!$A$5:$A$104,0)),"")</f>
        <v/>
      </c>
      <c r="H361" s="11" t="str">
        <f aca="false">IF(OR(F361="",G361=""),"",F361*G361)</f>
        <v/>
      </c>
    </row>
    <row r="362" customFormat="false" ht="15" hidden="false" customHeight="true" outlineLevel="0" collapsed="false">
      <c r="A362" s="12"/>
      <c r="B362" s="12"/>
      <c r="C362" s="12"/>
      <c r="D362" s="15" t="str">
        <f aca="false">IFERROR(INDEX(Përbërësit!$B$5:$B$104,MATCH(C362,Përbërësit!$A$5:$A$104,0)),"")</f>
        <v/>
      </c>
      <c r="E362" s="15" t="str">
        <f aca="false">IFERROR(INDEX(Përbërësit!$C$5:$C$104,MATCH(C362,Përbërësit!$A$5:$A$104,0)),"")</f>
        <v/>
      </c>
      <c r="F362" s="12"/>
      <c r="G362" s="15" t="str">
        <f aca="false">IFERROR(INDEX(Përbërësit!$D$5:$D$104,MATCH(C362,Përbërësit!$A$5:$A$104,0)),"")</f>
        <v/>
      </c>
      <c r="H362" s="11" t="str">
        <f aca="false">IF(OR(F362="",G362=""),"",F362*G362)</f>
        <v/>
      </c>
    </row>
    <row r="363" customFormat="false" ht="15" hidden="false" customHeight="true" outlineLevel="0" collapsed="false">
      <c r="A363" s="12"/>
      <c r="B363" s="12"/>
      <c r="C363" s="12"/>
      <c r="D363" s="15" t="str">
        <f aca="false">IFERROR(INDEX(Përbërësit!$B$5:$B$104,MATCH(C363,Përbërësit!$A$5:$A$104,0)),"")</f>
        <v/>
      </c>
      <c r="E363" s="15" t="str">
        <f aca="false">IFERROR(INDEX(Përbërësit!$C$5:$C$104,MATCH(C363,Përbërësit!$A$5:$A$104,0)),"")</f>
        <v/>
      </c>
      <c r="F363" s="12"/>
      <c r="G363" s="15" t="str">
        <f aca="false">IFERROR(INDEX(Përbërësit!$D$5:$D$104,MATCH(C363,Përbërësit!$A$5:$A$104,0)),"")</f>
        <v/>
      </c>
      <c r="H363" s="11" t="str">
        <f aca="false">IF(OR(F363="",G363=""),"",F363*G363)</f>
        <v/>
      </c>
    </row>
    <row r="364" customFormat="false" ht="15" hidden="false" customHeight="true" outlineLevel="0" collapsed="false">
      <c r="A364" s="12"/>
      <c r="B364" s="12"/>
      <c r="C364" s="12"/>
      <c r="D364" s="15" t="str">
        <f aca="false">IFERROR(INDEX(Përbërësit!$B$5:$B$104,MATCH(C364,Përbërësit!$A$5:$A$104,0)),"")</f>
        <v/>
      </c>
      <c r="E364" s="15" t="str">
        <f aca="false">IFERROR(INDEX(Përbërësit!$C$5:$C$104,MATCH(C364,Përbërësit!$A$5:$A$104,0)),"")</f>
        <v/>
      </c>
      <c r="F364" s="12"/>
      <c r="G364" s="15" t="str">
        <f aca="false">IFERROR(INDEX(Përbërësit!$D$5:$D$104,MATCH(C364,Përbërësit!$A$5:$A$104,0)),"")</f>
        <v/>
      </c>
      <c r="H364" s="11" t="str">
        <f aca="false">IF(OR(F364="",G364=""),"",F364*G364)</f>
        <v/>
      </c>
    </row>
    <row r="365" customFormat="false" ht="15" hidden="false" customHeight="true" outlineLevel="0" collapsed="false">
      <c r="A365" s="12"/>
      <c r="B365" s="12"/>
      <c r="C365" s="12"/>
      <c r="D365" s="15" t="str">
        <f aca="false">IFERROR(INDEX(Përbërësit!$B$5:$B$104,MATCH(C365,Përbërësit!$A$5:$A$104,0)),"")</f>
        <v/>
      </c>
      <c r="E365" s="15" t="str">
        <f aca="false">IFERROR(INDEX(Përbërësit!$C$5:$C$104,MATCH(C365,Përbërësit!$A$5:$A$104,0)),"")</f>
        <v/>
      </c>
      <c r="F365" s="12"/>
      <c r="G365" s="15" t="str">
        <f aca="false">IFERROR(INDEX(Përbërësit!$D$5:$D$104,MATCH(C365,Përbërësit!$A$5:$A$104,0)),"")</f>
        <v/>
      </c>
      <c r="H365" s="11" t="str">
        <f aca="false">IF(OR(F365="",G365=""),"",F365*G365)</f>
        <v/>
      </c>
    </row>
    <row r="366" customFormat="false" ht="15" hidden="false" customHeight="true" outlineLevel="0" collapsed="false">
      <c r="A366" s="12"/>
      <c r="B366" s="12"/>
      <c r="C366" s="12"/>
      <c r="D366" s="15" t="str">
        <f aca="false">IFERROR(INDEX(Përbërësit!$B$5:$B$104,MATCH(C366,Përbërësit!$A$5:$A$104,0)),"")</f>
        <v/>
      </c>
      <c r="E366" s="15" t="str">
        <f aca="false">IFERROR(INDEX(Përbërësit!$C$5:$C$104,MATCH(C366,Përbërësit!$A$5:$A$104,0)),"")</f>
        <v/>
      </c>
      <c r="F366" s="12"/>
      <c r="G366" s="15" t="str">
        <f aca="false">IFERROR(INDEX(Përbërësit!$D$5:$D$104,MATCH(C366,Përbërësit!$A$5:$A$104,0)),"")</f>
        <v/>
      </c>
      <c r="H366" s="11" t="str">
        <f aca="false">IF(OR(F366="",G366=""),"",F366*G366)</f>
        <v/>
      </c>
    </row>
    <row r="367" customFormat="false" ht="15" hidden="false" customHeight="true" outlineLevel="0" collapsed="false">
      <c r="A367" s="12"/>
      <c r="B367" s="12"/>
      <c r="C367" s="12"/>
      <c r="D367" s="15" t="str">
        <f aca="false">IFERROR(INDEX(Përbërësit!$B$5:$B$104,MATCH(C367,Përbërësit!$A$5:$A$104,0)),"")</f>
        <v/>
      </c>
      <c r="E367" s="15" t="str">
        <f aca="false">IFERROR(INDEX(Përbërësit!$C$5:$C$104,MATCH(C367,Përbërësit!$A$5:$A$104,0)),"")</f>
        <v/>
      </c>
      <c r="F367" s="12"/>
      <c r="G367" s="15" t="str">
        <f aca="false">IFERROR(INDEX(Përbërësit!$D$5:$D$104,MATCH(C367,Përbërësit!$A$5:$A$104,0)),"")</f>
        <v/>
      </c>
      <c r="H367" s="11" t="str">
        <f aca="false">IF(OR(F367="",G367=""),"",F367*G367)</f>
        <v/>
      </c>
    </row>
    <row r="368" customFormat="false" ht="15" hidden="false" customHeight="true" outlineLevel="0" collapsed="false">
      <c r="A368" s="12"/>
      <c r="B368" s="12"/>
      <c r="C368" s="12"/>
      <c r="D368" s="15" t="str">
        <f aca="false">IFERROR(INDEX(Përbërësit!$B$5:$B$104,MATCH(C368,Përbërësit!$A$5:$A$104,0)),"")</f>
        <v/>
      </c>
      <c r="E368" s="15" t="str">
        <f aca="false">IFERROR(INDEX(Përbërësit!$C$5:$C$104,MATCH(C368,Përbërësit!$A$5:$A$104,0)),"")</f>
        <v/>
      </c>
      <c r="F368" s="12"/>
      <c r="G368" s="15" t="str">
        <f aca="false">IFERROR(INDEX(Përbërësit!$D$5:$D$104,MATCH(C368,Përbërësit!$A$5:$A$104,0)),"")</f>
        <v/>
      </c>
      <c r="H368" s="11" t="str">
        <f aca="false">IF(OR(F368="",G368=""),"",F368*G368)</f>
        <v/>
      </c>
    </row>
    <row r="369" customFormat="false" ht="15" hidden="false" customHeight="true" outlineLevel="0" collapsed="false">
      <c r="A369" s="12"/>
      <c r="B369" s="12"/>
      <c r="C369" s="12"/>
      <c r="D369" s="15" t="str">
        <f aca="false">IFERROR(INDEX(Përbërësit!$B$5:$B$104,MATCH(C369,Përbërësit!$A$5:$A$104,0)),"")</f>
        <v/>
      </c>
      <c r="E369" s="15" t="str">
        <f aca="false">IFERROR(INDEX(Përbërësit!$C$5:$C$104,MATCH(C369,Përbërësit!$A$5:$A$104,0)),"")</f>
        <v/>
      </c>
      <c r="F369" s="12"/>
      <c r="G369" s="15" t="str">
        <f aca="false">IFERROR(INDEX(Përbërësit!$D$5:$D$104,MATCH(C369,Përbërësit!$A$5:$A$104,0)),"")</f>
        <v/>
      </c>
      <c r="H369" s="11" t="str">
        <f aca="false">IF(OR(F369="",G369=""),"",F369*G369)</f>
        <v/>
      </c>
    </row>
    <row r="370" customFormat="false" ht="15" hidden="false" customHeight="true" outlineLevel="0" collapsed="false">
      <c r="A370" s="12"/>
      <c r="B370" s="12"/>
      <c r="C370" s="12"/>
      <c r="D370" s="15" t="str">
        <f aca="false">IFERROR(INDEX(Përbërësit!$B$5:$B$104,MATCH(C370,Përbërësit!$A$5:$A$104,0)),"")</f>
        <v/>
      </c>
      <c r="E370" s="15" t="str">
        <f aca="false">IFERROR(INDEX(Përbërësit!$C$5:$C$104,MATCH(C370,Përbërësit!$A$5:$A$104,0)),"")</f>
        <v/>
      </c>
      <c r="F370" s="12"/>
      <c r="G370" s="15" t="str">
        <f aca="false">IFERROR(INDEX(Përbërësit!$D$5:$D$104,MATCH(C370,Përbërësit!$A$5:$A$104,0)),"")</f>
        <v/>
      </c>
      <c r="H370" s="11" t="str">
        <f aca="false">IF(OR(F370="",G370=""),"",F370*G370)</f>
        <v/>
      </c>
    </row>
    <row r="371" customFormat="false" ht="15" hidden="false" customHeight="true" outlineLevel="0" collapsed="false">
      <c r="A371" s="12"/>
      <c r="B371" s="12"/>
      <c r="C371" s="12"/>
      <c r="D371" s="15" t="str">
        <f aca="false">IFERROR(INDEX(Përbërësit!$B$5:$B$104,MATCH(C371,Përbërësit!$A$5:$A$104,0)),"")</f>
        <v/>
      </c>
      <c r="E371" s="15" t="str">
        <f aca="false">IFERROR(INDEX(Përbërësit!$C$5:$C$104,MATCH(C371,Përbërësit!$A$5:$A$104,0)),"")</f>
        <v/>
      </c>
      <c r="F371" s="12"/>
      <c r="G371" s="15" t="str">
        <f aca="false">IFERROR(INDEX(Përbërësit!$D$5:$D$104,MATCH(C371,Përbërësit!$A$5:$A$104,0)),"")</f>
        <v/>
      </c>
      <c r="H371" s="11" t="str">
        <f aca="false">IF(OR(F371="",G371=""),"",F371*G371)</f>
        <v/>
      </c>
    </row>
    <row r="372" customFormat="false" ht="15" hidden="false" customHeight="true" outlineLevel="0" collapsed="false">
      <c r="A372" s="12"/>
      <c r="B372" s="12"/>
      <c r="C372" s="12"/>
      <c r="D372" s="15" t="str">
        <f aca="false">IFERROR(INDEX(Përbërësit!$B$5:$B$104,MATCH(C372,Përbërësit!$A$5:$A$104,0)),"")</f>
        <v/>
      </c>
      <c r="E372" s="15" t="str">
        <f aca="false">IFERROR(INDEX(Përbërësit!$C$5:$C$104,MATCH(C372,Përbërësit!$A$5:$A$104,0)),"")</f>
        <v/>
      </c>
      <c r="F372" s="12"/>
      <c r="G372" s="15" t="str">
        <f aca="false">IFERROR(INDEX(Përbërësit!$D$5:$D$104,MATCH(C372,Përbërësit!$A$5:$A$104,0)),"")</f>
        <v/>
      </c>
      <c r="H372" s="11" t="str">
        <f aca="false">IF(OR(F372="",G372=""),"",F372*G372)</f>
        <v/>
      </c>
    </row>
    <row r="373" customFormat="false" ht="15" hidden="false" customHeight="true" outlineLevel="0" collapsed="false">
      <c r="A373" s="12"/>
      <c r="B373" s="12"/>
      <c r="C373" s="12"/>
      <c r="D373" s="15" t="str">
        <f aca="false">IFERROR(INDEX(Përbërësit!$B$5:$B$104,MATCH(C373,Përbërësit!$A$5:$A$104,0)),"")</f>
        <v/>
      </c>
      <c r="E373" s="15" t="str">
        <f aca="false">IFERROR(INDEX(Përbërësit!$C$5:$C$104,MATCH(C373,Përbërësit!$A$5:$A$104,0)),"")</f>
        <v/>
      </c>
      <c r="F373" s="12"/>
      <c r="G373" s="15" t="str">
        <f aca="false">IFERROR(INDEX(Përbërësit!$D$5:$D$104,MATCH(C373,Përbërësit!$A$5:$A$104,0)),"")</f>
        <v/>
      </c>
      <c r="H373" s="11" t="str">
        <f aca="false">IF(OR(F373="",G373=""),"",F373*G373)</f>
        <v/>
      </c>
    </row>
    <row r="374" customFormat="false" ht="15" hidden="false" customHeight="true" outlineLevel="0" collapsed="false">
      <c r="A374" s="12"/>
      <c r="B374" s="12"/>
      <c r="C374" s="12"/>
      <c r="D374" s="15" t="str">
        <f aca="false">IFERROR(INDEX(Përbërësit!$B$5:$B$104,MATCH(C374,Përbërësit!$A$5:$A$104,0)),"")</f>
        <v/>
      </c>
      <c r="E374" s="15" t="str">
        <f aca="false">IFERROR(INDEX(Përbërësit!$C$5:$C$104,MATCH(C374,Përbërësit!$A$5:$A$104,0)),"")</f>
        <v/>
      </c>
      <c r="F374" s="12"/>
      <c r="G374" s="15" t="str">
        <f aca="false">IFERROR(INDEX(Përbërësit!$D$5:$D$104,MATCH(C374,Përbërësit!$A$5:$A$104,0)),"")</f>
        <v/>
      </c>
      <c r="H374" s="11" t="str">
        <f aca="false">IF(OR(F374="",G374=""),"",F374*G374)</f>
        <v/>
      </c>
    </row>
    <row r="375" customFormat="false" ht="15" hidden="false" customHeight="true" outlineLevel="0" collapsed="false">
      <c r="A375" s="12"/>
      <c r="B375" s="12"/>
      <c r="C375" s="12"/>
      <c r="D375" s="15" t="str">
        <f aca="false">IFERROR(INDEX(Përbërësit!$B$5:$B$104,MATCH(C375,Përbërësit!$A$5:$A$104,0)),"")</f>
        <v/>
      </c>
      <c r="E375" s="15" t="str">
        <f aca="false">IFERROR(INDEX(Përbërësit!$C$5:$C$104,MATCH(C375,Përbërësit!$A$5:$A$104,0)),"")</f>
        <v/>
      </c>
      <c r="F375" s="12"/>
      <c r="G375" s="15" t="str">
        <f aca="false">IFERROR(INDEX(Përbërësit!$D$5:$D$104,MATCH(C375,Përbërësit!$A$5:$A$104,0)),"")</f>
        <v/>
      </c>
      <c r="H375" s="11" t="str">
        <f aca="false">IF(OR(F375="",G375=""),"",F375*G375)</f>
        <v/>
      </c>
    </row>
    <row r="376" customFormat="false" ht="15" hidden="false" customHeight="true" outlineLevel="0" collapsed="false">
      <c r="A376" s="12"/>
      <c r="B376" s="12"/>
      <c r="C376" s="12"/>
      <c r="D376" s="15" t="str">
        <f aca="false">IFERROR(INDEX(Përbërësit!$B$5:$B$104,MATCH(C376,Përbërësit!$A$5:$A$104,0)),"")</f>
        <v/>
      </c>
      <c r="E376" s="15" t="str">
        <f aca="false">IFERROR(INDEX(Përbërësit!$C$5:$C$104,MATCH(C376,Përbërësit!$A$5:$A$104,0)),"")</f>
        <v/>
      </c>
      <c r="F376" s="12"/>
      <c r="G376" s="15" t="str">
        <f aca="false">IFERROR(INDEX(Përbërësit!$D$5:$D$104,MATCH(C376,Përbërësit!$A$5:$A$104,0)),"")</f>
        <v/>
      </c>
      <c r="H376" s="11" t="str">
        <f aca="false">IF(OR(F376="",G376=""),"",F376*G376)</f>
        <v/>
      </c>
    </row>
    <row r="377" customFormat="false" ht="15" hidden="false" customHeight="true" outlineLevel="0" collapsed="false">
      <c r="A377" s="12"/>
      <c r="B377" s="12"/>
      <c r="C377" s="12"/>
      <c r="D377" s="15" t="str">
        <f aca="false">IFERROR(INDEX(Përbërësit!$B$5:$B$104,MATCH(C377,Përbërësit!$A$5:$A$104,0)),"")</f>
        <v/>
      </c>
      <c r="E377" s="15" t="str">
        <f aca="false">IFERROR(INDEX(Përbërësit!$C$5:$C$104,MATCH(C377,Përbërësit!$A$5:$A$104,0)),"")</f>
        <v/>
      </c>
      <c r="F377" s="12"/>
      <c r="G377" s="15" t="str">
        <f aca="false">IFERROR(INDEX(Përbërësit!$D$5:$D$104,MATCH(C377,Përbërësit!$A$5:$A$104,0)),"")</f>
        <v/>
      </c>
      <c r="H377" s="11" t="str">
        <f aca="false">IF(OR(F377="",G377=""),"",F377*G377)</f>
        <v/>
      </c>
    </row>
    <row r="378" customFormat="false" ht="15" hidden="false" customHeight="true" outlineLevel="0" collapsed="false">
      <c r="A378" s="12"/>
      <c r="B378" s="12"/>
      <c r="C378" s="12"/>
      <c r="D378" s="15" t="str">
        <f aca="false">IFERROR(INDEX(Përbërësit!$B$5:$B$104,MATCH(C378,Përbërësit!$A$5:$A$104,0)),"")</f>
        <v/>
      </c>
      <c r="E378" s="15" t="str">
        <f aca="false">IFERROR(INDEX(Përbërësit!$C$5:$C$104,MATCH(C378,Përbërësit!$A$5:$A$104,0)),"")</f>
        <v/>
      </c>
      <c r="F378" s="12"/>
      <c r="G378" s="15" t="str">
        <f aca="false">IFERROR(INDEX(Përbërësit!$D$5:$D$104,MATCH(C378,Përbërësit!$A$5:$A$104,0)),"")</f>
        <v/>
      </c>
      <c r="H378" s="11" t="str">
        <f aca="false">IF(OR(F378="",G378=""),"",F378*G378)</f>
        <v/>
      </c>
    </row>
    <row r="379" customFormat="false" ht="15" hidden="false" customHeight="true" outlineLevel="0" collapsed="false">
      <c r="A379" s="12"/>
      <c r="B379" s="12"/>
      <c r="C379" s="12"/>
      <c r="D379" s="15" t="str">
        <f aca="false">IFERROR(INDEX(Përbërësit!$B$5:$B$104,MATCH(C379,Përbërësit!$A$5:$A$104,0)),"")</f>
        <v/>
      </c>
      <c r="E379" s="15" t="str">
        <f aca="false">IFERROR(INDEX(Përbërësit!$C$5:$C$104,MATCH(C379,Përbërësit!$A$5:$A$104,0)),"")</f>
        <v/>
      </c>
      <c r="F379" s="12"/>
      <c r="G379" s="15" t="str">
        <f aca="false">IFERROR(INDEX(Përbërësit!$D$5:$D$104,MATCH(C379,Përbërësit!$A$5:$A$104,0)),"")</f>
        <v/>
      </c>
      <c r="H379" s="11" t="str">
        <f aca="false">IF(OR(F379="",G379=""),"",F379*G379)</f>
        <v/>
      </c>
    </row>
    <row r="380" customFormat="false" ht="15" hidden="false" customHeight="true" outlineLevel="0" collapsed="false">
      <c r="A380" s="12"/>
      <c r="B380" s="12"/>
      <c r="C380" s="12"/>
      <c r="D380" s="15" t="str">
        <f aca="false">IFERROR(INDEX(Përbërësit!$B$5:$B$104,MATCH(C380,Përbërësit!$A$5:$A$104,0)),"")</f>
        <v/>
      </c>
      <c r="E380" s="15" t="str">
        <f aca="false">IFERROR(INDEX(Përbërësit!$C$5:$C$104,MATCH(C380,Përbërësit!$A$5:$A$104,0)),"")</f>
        <v/>
      </c>
      <c r="F380" s="12"/>
      <c r="G380" s="15" t="str">
        <f aca="false">IFERROR(INDEX(Përbërësit!$D$5:$D$104,MATCH(C380,Përbërësit!$A$5:$A$104,0)),"")</f>
        <v/>
      </c>
      <c r="H380" s="11" t="str">
        <f aca="false">IF(OR(F380="",G380=""),"",F380*G380)</f>
        <v/>
      </c>
    </row>
    <row r="381" customFormat="false" ht="15" hidden="false" customHeight="true" outlineLevel="0" collapsed="false">
      <c r="A381" s="12"/>
      <c r="B381" s="12"/>
      <c r="C381" s="12"/>
      <c r="D381" s="15" t="str">
        <f aca="false">IFERROR(INDEX(Përbërësit!$B$5:$B$104,MATCH(C381,Përbërësit!$A$5:$A$104,0)),"")</f>
        <v/>
      </c>
      <c r="E381" s="15" t="str">
        <f aca="false">IFERROR(INDEX(Përbërësit!$C$5:$C$104,MATCH(C381,Përbërësit!$A$5:$A$104,0)),"")</f>
        <v/>
      </c>
      <c r="F381" s="12"/>
      <c r="G381" s="15" t="str">
        <f aca="false">IFERROR(INDEX(Përbërësit!$D$5:$D$104,MATCH(C381,Përbërësit!$A$5:$A$104,0)),"")</f>
        <v/>
      </c>
      <c r="H381" s="11" t="str">
        <f aca="false">IF(OR(F381="",G381=""),"",F381*G381)</f>
        <v/>
      </c>
    </row>
    <row r="382" customFormat="false" ht="15" hidden="false" customHeight="true" outlineLevel="0" collapsed="false">
      <c r="A382" s="12"/>
      <c r="B382" s="12"/>
      <c r="C382" s="12"/>
      <c r="D382" s="15" t="str">
        <f aca="false">IFERROR(INDEX(Përbërësit!$B$5:$B$104,MATCH(C382,Përbërësit!$A$5:$A$104,0)),"")</f>
        <v/>
      </c>
      <c r="E382" s="15" t="str">
        <f aca="false">IFERROR(INDEX(Përbërësit!$C$5:$C$104,MATCH(C382,Përbërësit!$A$5:$A$104,0)),"")</f>
        <v/>
      </c>
      <c r="F382" s="12"/>
      <c r="G382" s="15" t="str">
        <f aca="false">IFERROR(INDEX(Përbërësit!$D$5:$D$104,MATCH(C382,Përbërësit!$A$5:$A$104,0)),"")</f>
        <v/>
      </c>
      <c r="H382" s="11" t="str">
        <f aca="false">IF(OR(F382="",G382=""),"",F382*G382)</f>
        <v/>
      </c>
    </row>
    <row r="383" customFormat="false" ht="15" hidden="false" customHeight="true" outlineLevel="0" collapsed="false">
      <c r="A383" s="12"/>
      <c r="B383" s="12"/>
      <c r="C383" s="12"/>
      <c r="D383" s="15" t="str">
        <f aca="false">IFERROR(INDEX(Përbërësit!$B$5:$B$104,MATCH(C383,Përbërësit!$A$5:$A$104,0)),"")</f>
        <v/>
      </c>
      <c r="E383" s="15" t="str">
        <f aca="false">IFERROR(INDEX(Përbërësit!$C$5:$C$104,MATCH(C383,Përbërësit!$A$5:$A$104,0)),"")</f>
        <v/>
      </c>
      <c r="F383" s="12"/>
      <c r="G383" s="15" t="str">
        <f aca="false">IFERROR(INDEX(Përbërësit!$D$5:$D$104,MATCH(C383,Përbërësit!$A$5:$A$104,0)),"")</f>
        <v/>
      </c>
      <c r="H383" s="11" t="str">
        <f aca="false">IF(OR(F383="",G383=""),"",F383*G383)</f>
        <v/>
      </c>
    </row>
    <row r="384" customFormat="false" ht="15" hidden="false" customHeight="true" outlineLevel="0" collapsed="false">
      <c r="A384" s="12"/>
      <c r="B384" s="12"/>
      <c r="C384" s="12"/>
      <c r="D384" s="15" t="str">
        <f aca="false">IFERROR(INDEX(Përbërësit!$B$5:$B$104,MATCH(C384,Përbërësit!$A$5:$A$104,0)),"")</f>
        <v/>
      </c>
      <c r="E384" s="15" t="str">
        <f aca="false">IFERROR(INDEX(Përbërësit!$C$5:$C$104,MATCH(C384,Përbërësit!$A$5:$A$104,0)),"")</f>
        <v/>
      </c>
      <c r="F384" s="12"/>
      <c r="G384" s="15" t="str">
        <f aca="false">IFERROR(INDEX(Përbërësit!$D$5:$D$104,MATCH(C384,Përbërësit!$A$5:$A$104,0)),"")</f>
        <v/>
      </c>
      <c r="H384" s="11" t="str">
        <f aca="false">IF(OR(F384="",G384=""),"",F384*G384)</f>
        <v/>
      </c>
    </row>
    <row r="385" customFormat="false" ht="15" hidden="false" customHeight="true" outlineLevel="0" collapsed="false">
      <c r="A385" s="12"/>
      <c r="B385" s="12"/>
      <c r="C385" s="12"/>
      <c r="D385" s="15" t="str">
        <f aca="false">IFERROR(INDEX(Përbërësit!$B$5:$B$104,MATCH(C385,Përbërësit!$A$5:$A$104,0)),"")</f>
        <v/>
      </c>
      <c r="E385" s="15" t="str">
        <f aca="false">IFERROR(INDEX(Përbërësit!$C$5:$C$104,MATCH(C385,Përbërësit!$A$5:$A$104,0)),"")</f>
        <v/>
      </c>
      <c r="F385" s="12"/>
      <c r="G385" s="15" t="str">
        <f aca="false">IFERROR(INDEX(Përbërësit!$D$5:$D$104,MATCH(C385,Përbërësit!$A$5:$A$104,0)),"")</f>
        <v/>
      </c>
      <c r="H385" s="11" t="str">
        <f aca="false">IF(OR(F385="",G385=""),"",F385*G385)</f>
        <v/>
      </c>
    </row>
    <row r="386" customFormat="false" ht="15" hidden="false" customHeight="true" outlineLevel="0" collapsed="false">
      <c r="A386" s="12"/>
      <c r="B386" s="12"/>
      <c r="C386" s="12"/>
      <c r="D386" s="15" t="str">
        <f aca="false">IFERROR(INDEX(Përbërësit!$B$5:$B$104,MATCH(C386,Përbërësit!$A$5:$A$104,0)),"")</f>
        <v/>
      </c>
      <c r="E386" s="15" t="str">
        <f aca="false">IFERROR(INDEX(Përbërësit!$C$5:$C$104,MATCH(C386,Përbërësit!$A$5:$A$104,0)),"")</f>
        <v/>
      </c>
      <c r="F386" s="12"/>
      <c r="G386" s="15" t="str">
        <f aca="false">IFERROR(INDEX(Përbërësit!$D$5:$D$104,MATCH(C386,Përbërësit!$A$5:$A$104,0)),"")</f>
        <v/>
      </c>
      <c r="H386" s="11" t="str">
        <f aca="false">IF(OR(F386="",G386=""),"",F386*G386)</f>
        <v/>
      </c>
    </row>
    <row r="387" customFormat="false" ht="15" hidden="false" customHeight="true" outlineLevel="0" collapsed="false">
      <c r="A387" s="12"/>
      <c r="B387" s="12"/>
      <c r="C387" s="12"/>
      <c r="D387" s="15" t="str">
        <f aca="false">IFERROR(INDEX(Përbërësit!$B$5:$B$104,MATCH(C387,Përbërësit!$A$5:$A$104,0)),"")</f>
        <v/>
      </c>
      <c r="E387" s="15" t="str">
        <f aca="false">IFERROR(INDEX(Përbërësit!$C$5:$C$104,MATCH(C387,Përbërësit!$A$5:$A$104,0)),"")</f>
        <v/>
      </c>
      <c r="F387" s="12"/>
      <c r="G387" s="15" t="str">
        <f aca="false">IFERROR(INDEX(Përbërësit!$D$5:$D$104,MATCH(C387,Përbërësit!$A$5:$A$104,0)),"")</f>
        <v/>
      </c>
      <c r="H387" s="11" t="str">
        <f aca="false">IF(OR(F387="",G387=""),"",F387*G387)</f>
        <v/>
      </c>
    </row>
    <row r="388" customFormat="false" ht="15" hidden="false" customHeight="true" outlineLevel="0" collapsed="false">
      <c r="A388" s="12"/>
      <c r="B388" s="12"/>
      <c r="C388" s="12"/>
      <c r="D388" s="15" t="str">
        <f aca="false">IFERROR(INDEX(Përbërësit!$B$5:$B$104,MATCH(C388,Përbërësit!$A$5:$A$104,0)),"")</f>
        <v/>
      </c>
      <c r="E388" s="15" t="str">
        <f aca="false">IFERROR(INDEX(Përbërësit!$C$5:$C$104,MATCH(C388,Përbërësit!$A$5:$A$104,0)),"")</f>
        <v/>
      </c>
      <c r="F388" s="12"/>
      <c r="G388" s="15" t="str">
        <f aca="false">IFERROR(INDEX(Përbërësit!$D$5:$D$104,MATCH(C388,Përbërësit!$A$5:$A$104,0)),"")</f>
        <v/>
      </c>
      <c r="H388" s="11" t="str">
        <f aca="false">IF(OR(F388="",G388=""),"",F388*G388)</f>
        <v/>
      </c>
    </row>
    <row r="389" customFormat="false" ht="15" hidden="false" customHeight="true" outlineLevel="0" collapsed="false">
      <c r="A389" s="12"/>
      <c r="B389" s="12"/>
      <c r="C389" s="12"/>
      <c r="D389" s="15" t="str">
        <f aca="false">IFERROR(INDEX(Përbërësit!$B$5:$B$104,MATCH(C389,Përbërësit!$A$5:$A$104,0)),"")</f>
        <v/>
      </c>
      <c r="E389" s="15" t="str">
        <f aca="false">IFERROR(INDEX(Përbërësit!$C$5:$C$104,MATCH(C389,Përbërësit!$A$5:$A$104,0)),"")</f>
        <v/>
      </c>
      <c r="F389" s="12"/>
      <c r="G389" s="15" t="str">
        <f aca="false">IFERROR(INDEX(Përbërësit!$D$5:$D$104,MATCH(C389,Përbërësit!$A$5:$A$104,0)),"")</f>
        <v/>
      </c>
      <c r="H389" s="11" t="str">
        <f aca="false">IF(OR(F389="",G389=""),"",F389*G389)</f>
        <v/>
      </c>
    </row>
    <row r="390" customFormat="false" ht="15" hidden="false" customHeight="true" outlineLevel="0" collapsed="false">
      <c r="A390" s="12"/>
      <c r="B390" s="12"/>
      <c r="C390" s="12"/>
      <c r="D390" s="15" t="str">
        <f aca="false">IFERROR(INDEX(Përbërësit!$B$5:$B$104,MATCH(C390,Përbërësit!$A$5:$A$104,0)),"")</f>
        <v/>
      </c>
      <c r="E390" s="15" t="str">
        <f aca="false">IFERROR(INDEX(Përbërësit!$C$5:$C$104,MATCH(C390,Përbërësit!$A$5:$A$104,0)),"")</f>
        <v/>
      </c>
      <c r="F390" s="12"/>
      <c r="G390" s="15" t="str">
        <f aca="false">IFERROR(INDEX(Përbërësit!$D$5:$D$104,MATCH(C390,Përbërësit!$A$5:$A$104,0)),"")</f>
        <v/>
      </c>
      <c r="H390" s="11" t="str">
        <f aca="false">IF(OR(F390="",G390=""),"",F390*G390)</f>
        <v/>
      </c>
    </row>
    <row r="391" customFormat="false" ht="15" hidden="false" customHeight="true" outlineLevel="0" collapsed="false">
      <c r="A391" s="12"/>
      <c r="B391" s="12"/>
      <c r="C391" s="12"/>
      <c r="D391" s="15" t="str">
        <f aca="false">IFERROR(INDEX(Përbërësit!$B$5:$B$104,MATCH(C391,Përbërësit!$A$5:$A$104,0)),"")</f>
        <v/>
      </c>
      <c r="E391" s="15" t="str">
        <f aca="false">IFERROR(INDEX(Përbërësit!$C$5:$C$104,MATCH(C391,Përbërësit!$A$5:$A$104,0)),"")</f>
        <v/>
      </c>
      <c r="F391" s="12"/>
      <c r="G391" s="15" t="str">
        <f aca="false">IFERROR(INDEX(Përbërësit!$D$5:$D$104,MATCH(C391,Përbërësit!$A$5:$A$104,0)),"")</f>
        <v/>
      </c>
      <c r="H391" s="11" t="str">
        <f aca="false">IF(OR(F391="",G391=""),"",F391*G391)</f>
        <v/>
      </c>
    </row>
    <row r="392" customFormat="false" ht="15" hidden="false" customHeight="true" outlineLevel="0" collapsed="false">
      <c r="A392" s="12"/>
      <c r="B392" s="12"/>
      <c r="C392" s="12"/>
      <c r="D392" s="15" t="str">
        <f aca="false">IFERROR(INDEX(Përbërësit!$B$5:$B$104,MATCH(C392,Përbërësit!$A$5:$A$104,0)),"")</f>
        <v/>
      </c>
      <c r="E392" s="15" t="str">
        <f aca="false">IFERROR(INDEX(Përbërësit!$C$5:$C$104,MATCH(C392,Përbërësit!$A$5:$A$104,0)),"")</f>
        <v/>
      </c>
      <c r="F392" s="12"/>
      <c r="G392" s="15" t="str">
        <f aca="false">IFERROR(INDEX(Përbërësit!$D$5:$D$104,MATCH(C392,Përbërësit!$A$5:$A$104,0)),"")</f>
        <v/>
      </c>
      <c r="H392" s="11" t="str">
        <f aca="false">IF(OR(F392="",G392=""),"",F392*G392)</f>
        <v/>
      </c>
    </row>
    <row r="393" customFormat="false" ht="15" hidden="false" customHeight="true" outlineLevel="0" collapsed="false">
      <c r="A393" s="12"/>
      <c r="B393" s="12"/>
      <c r="C393" s="12"/>
      <c r="D393" s="15" t="str">
        <f aca="false">IFERROR(INDEX(Përbërësit!$B$5:$B$104,MATCH(C393,Përbërësit!$A$5:$A$104,0)),"")</f>
        <v/>
      </c>
      <c r="E393" s="15" t="str">
        <f aca="false">IFERROR(INDEX(Përbërësit!$C$5:$C$104,MATCH(C393,Përbërësit!$A$5:$A$104,0)),"")</f>
        <v/>
      </c>
      <c r="F393" s="12"/>
      <c r="G393" s="15" t="str">
        <f aca="false">IFERROR(INDEX(Përbërësit!$D$5:$D$104,MATCH(C393,Përbërësit!$A$5:$A$104,0)),"")</f>
        <v/>
      </c>
      <c r="H393" s="11" t="str">
        <f aca="false">IF(OR(F393="",G393=""),"",F393*G393)</f>
        <v/>
      </c>
    </row>
    <row r="394" customFormat="false" ht="15" hidden="false" customHeight="true" outlineLevel="0" collapsed="false">
      <c r="A394" s="12"/>
      <c r="B394" s="12"/>
      <c r="C394" s="12"/>
      <c r="D394" s="15" t="str">
        <f aca="false">IFERROR(INDEX(Përbërësit!$B$5:$B$104,MATCH(C394,Përbërësit!$A$5:$A$104,0)),"")</f>
        <v/>
      </c>
      <c r="E394" s="15" t="str">
        <f aca="false">IFERROR(INDEX(Përbërësit!$C$5:$C$104,MATCH(C394,Përbërësit!$A$5:$A$104,0)),"")</f>
        <v/>
      </c>
      <c r="F394" s="12"/>
      <c r="G394" s="15" t="str">
        <f aca="false">IFERROR(INDEX(Përbërësit!$D$5:$D$104,MATCH(C394,Përbërësit!$A$5:$A$104,0)),"")</f>
        <v/>
      </c>
      <c r="H394" s="11" t="str">
        <f aca="false">IF(OR(F394="",G394=""),"",F394*G394)</f>
        <v/>
      </c>
    </row>
    <row r="395" customFormat="false" ht="15" hidden="false" customHeight="true" outlineLevel="0" collapsed="false">
      <c r="A395" s="12"/>
      <c r="B395" s="12"/>
      <c r="C395" s="12"/>
      <c r="D395" s="15" t="str">
        <f aca="false">IFERROR(INDEX(Përbërësit!$B$5:$B$104,MATCH(C395,Përbërësit!$A$5:$A$104,0)),"")</f>
        <v/>
      </c>
      <c r="E395" s="15" t="str">
        <f aca="false">IFERROR(INDEX(Përbërësit!$C$5:$C$104,MATCH(C395,Përbërësit!$A$5:$A$104,0)),"")</f>
        <v/>
      </c>
      <c r="F395" s="12"/>
      <c r="G395" s="15" t="str">
        <f aca="false">IFERROR(INDEX(Përbërësit!$D$5:$D$104,MATCH(C395,Përbërësit!$A$5:$A$104,0)),"")</f>
        <v/>
      </c>
      <c r="H395" s="11" t="str">
        <f aca="false">IF(OR(F395="",G395=""),"",F395*G395)</f>
        <v/>
      </c>
    </row>
    <row r="396" customFormat="false" ht="15" hidden="false" customHeight="true" outlineLevel="0" collapsed="false">
      <c r="A396" s="12"/>
      <c r="B396" s="12"/>
      <c r="C396" s="12"/>
      <c r="D396" s="15" t="str">
        <f aca="false">IFERROR(INDEX(Përbërësit!$B$5:$B$104,MATCH(C396,Përbërësit!$A$5:$A$104,0)),"")</f>
        <v/>
      </c>
      <c r="E396" s="15" t="str">
        <f aca="false">IFERROR(INDEX(Përbërësit!$C$5:$C$104,MATCH(C396,Përbërësit!$A$5:$A$104,0)),"")</f>
        <v/>
      </c>
      <c r="F396" s="12"/>
      <c r="G396" s="15" t="str">
        <f aca="false">IFERROR(INDEX(Përbërësit!$D$5:$D$104,MATCH(C396,Përbërësit!$A$5:$A$104,0)),"")</f>
        <v/>
      </c>
      <c r="H396" s="11" t="str">
        <f aca="false">IF(OR(F396="",G396=""),"",F396*G396)</f>
        <v/>
      </c>
    </row>
    <row r="397" customFormat="false" ht="15" hidden="false" customHeight="true" outlineLevel="0" collapsed="false">
      <c r="A397" s="12"/>
      <c r="B397" s="12"/>
      <c r="C397" s="12"/>
      <c r="D397" s="15" t="str">
        <f aca="false">IFERROR(INDEX(Përbërësit!$B$5:$B$104,MATCH(C397,Përbërësit!$A$5:$A$104,0)),"")</f>
        <v/>
      </c>
      <c r="E397" s="15" t="str">
        <f aca="false">IFERROR(INDEX(Përbërësit!$C$5:$C$104,MATCH(C397,Përbërësit!$A$5:$A$104,0)),"")</f>
        <v/>
      </c>
      <c r="F397" s="12"/>
      <c r="G397" s="15" t="str">
        <f aca="false">IFERROR(INDEX(Përbërësit!$D$5:$D$104,MATCH(C397,Përbërësit!$A$5:$A$104,0)),"")</f>
        <v/>
      </c>
      <c r="H397" s="11" t="str">
        <f aca="false">IF(OR(F397="",G397=""),"",F397*G397)</f>
        <v/>
      </c>
    </row>
    <row r="398" customFormat="false" ht="15" hidden="false" customHeight="true" outlineLevel="0" collapsed="false">
      <c r="A398" s="12"/>
      <c r="B398" s="12"/>
      <c r="C398" s="12"/>
      <c r="D398" s="15" t="str">
        <f aca="false">IFERROR(INDEX(Përbërësit!$B$5:$B$104,MATCH(C398,Përbërësit!$A$5:$A$104,0)),"")</f>
        <v/>
      </c>
      <c r="E398" s="15" t="str">
        <f aca="false">IFERROR(INDEX(Përbërësit!$C$5:$C$104,MATCH(C398,Përbërësit!$A$5:$A$104,0)),"")</f>
        <v/>
      </c>
      <c r="F398" s="12"/>
      <c r="G398" s="15" t="str">
        <f aca="false">IFERROR(INDEX(Përbërësit!$D$5:$D$104,MATCH(C398,Përbërësit!$A$5:$A$104,0)),"")</f>
        <v/>
      </c>
      <c r="H398" s="11" t="str">
        <f aca="false">IF(OR(F398="",G398=""),"",F398*G398)</f>
        <v/>
      </c>
    </row>
    <row r="399" customFormat="false" ht="15" hidden="false" customHeight="true" outlineLevel="0" collapsed="false">
      <c r="A399" s="12"/>
      <c r="B399" s="12"/>
      <c r="C399" s="12"/>
      <c r="D399" s="15" t="str">
        <f aca="false">IFERROR(INDEX(Përbërësit!$B$5:$B$104,MATCH(C399,Përbërësit!$A$5:$A$104,0)),"")</f>
        <v/>
      </c>
      <c r="E399" s="15" t="str">
        <f aca="false">IFERROR(INDEX(Përbërësit!$C$5:$C$104,MATCH(C399,Përbërësit!$A$5:$A$104,0)),"")</f>
        <v/>
      </c>
      <c r="F399" s="12"/>
      <c r="G399" s="15" t="str">
        <f aca="false">IFERROR(INDEX(Përbërësit!$D$5:$D$104,MATCH(C399,Përbërësit!$A$5:$A$104,0)),"")</f>
        <v/>
      </c>
      <c r="H399" s="11" t="str">
        <f aca="false">IF(OR(F399="",G399=""),"",F399*G399)</f>
        <v/>
      </c>
    </row>
    <row r="400" customFormat="false" ht="15" hidden="false" customHeight="true" outlineLevel="0" collapsed="false">
      <c r="A400" s="12"/>
      <c r="B400" s="12"/>
      <c r="C400" s="12"/>
      <c r="D400" s="15" t="str">
        <f aca="false">IFERROR(INDEX(Përbërësit!$B$5:$B$104,MATCH(C400,Përbërësit!$A$5:$A$104,0)),"")</f>
        <v/>
      </c>
      <c r="E400" s="15" t="str">
        <f aca="false">IFERROR(INDEX(Përbërësit!$C$5:$C$104,MATCH(C400,Përbërësit!$A$5:$A$104,0)),"")</f>
        <v/>
      </c>
      <c r="F400" s="12"/>
      <c r="G400" s="15" t="str">
        <f aca="false">IFERROR(INDEX(Përbërësit!$D$5:$D$104,MATCH(C400,Përbërësit!$A$5:$A$104,0)),"")</f>
        <v/>
      </c>
      <c r="H400" s="11" t="str">
        <f aca="false">IF(OR(F400="",G400=""),"",F400*G400)</f>
        <v/>
      </c>
    </row>
    <row r="401" customFormat="false" ht="15" hidden="false" customHeight="true" outlineLevel="0" collapsed="false">
      <c r="A401" s="12"/>
      <c r="B401" s="12"/>
      <c r="C401" s="12"/>
      <c r="D401" s="15" t="str">
        <f aca="false">IFERROR(INDEX(Përbërësit!$B$5:$B$104,MATCH(C401,Përbërësit!$A$5:$A$104,0)),"")</f>
        <v/>
      </c>
      <c r="E401" s="15" t="str">
        <f aca="false">IFERROR(INDEX(Përbërësit!$C$5:$C$104,MATCH(C401,Përbërësit!$A$5:$A$104,0)),"")</f>
        <v/>
      </c>
      <c r="F401" s="12"/>
      <c r="G401" s="15" t="str">
        <f aca="false">IFERROR(INDEX(Përbërësit!$D$5:$D$104,MATCH(C401,Përbërësit!$A$5:$A$104,0)),"")</f>
        <v/>
      </c>
      <c r="H401" s="11" t="str">
        <f aca="false">IF(OR(F401="",G401=""),"",F401*G401)</f>
        <v/>
      </c>
    </row>
    <row r="402" customFormat="false" ht="15" hidden="false" customHeight="true" outlineLevel="0" collapsed="false">
      <c r="A402" s="12"/>
      <c r="B402" s="12"/>
      <c r="C402" s="12"/>
      <c r="D402" s="15" t="str">
        <f aca="false">IFERROR(INDEX(Përbërësit!$B$5:$B$104,MATCH(C402,Përbërësit!$A$5:$A$104,0)),"")</f>
        <v/>
      </c>
      <c r="E402" s="15" t="str">
        <f aca="false">IFERROR(INDEX(Përbërësit!$C$5:$C$104,MATCH(C402,Përbërësit!$A$5:$A$104,0)),"")</f>
        <v/>
      </c>
      <c r="F402" s="12"/>
      <c r="G402" s="15" t="str">
        <f aca="false">IFERROR(INDEX(Përbërësit!$D$5:$D$104,MATCH(C402,Përbërësit!$A$5:$A$104,0)),"")</f>
        <v/>
      </c>
      <c r="H402" s="11" t="str">
        <f aca="false">IF(OR(F402="",G402=""),"",F402*G402)</f>
        <v/>
      </c>
    </row>
    <row r="403" customFormat="false" ht="15" hidden="false" customHeight="true" outlineLevel="0" collapsed="false">
      <c r="A403" s="12"/>
      <c r="B403" s="12"/>
      <c r="C403" s="12"/>
      <c r="D403" s="15" t="str">
        <f aca="false">IFERROR(INDEX(Përbërësit!$B$5:$B$104,MATCH(C403,Përbërësit!$A$5:$A$104,0)),"")</f>
        <v/>
      </c>
      <c r="E403" s="15" t="str">
        <f aca="false">IFERROR(INDEX(Përbërësit!$C$5:$C$104,MATCH(C403,Përbërësit!$A$5:$A$104,0)),"")</f>
        <v/>
      </c>
      <c r="F403" s="12"/>
      <c r="G403" s="15" t="str">
        <f aca="false">IFERROR(INDEX(Përbërësit!$D$5:$D$104,MATCH(C403,Përbërësit!$A$5:$A$104,0)),"")</f>
        <v/>
      </c>
      <c r="H403" s="11" t="str">
        <f aca="false">IF(OR(F403="",G403=""),"",F403*G403)</f>
        <v/>
      </c>
    </row>
    <row r="404" customFormat="false" ht="15" hidden="false" customHeight="true" outlineLevel="0" collapsed="false">
      <c r="A404" s="12"/>
      <c r="B404" s="12"/>
      <c r="C404" s="12"/>
      <c r="D404" s="15" t="str">
        <f aca="false">IFERROR(INDEX(Përbërësit!$B$5:$B$104,MATCH(C404,Përbërësit!$A$5:$A$104,0)),"")</f>
        <v/>
      </c>
      <c r="E404" s="15" t="str">
        <f aca="false">IFERROR(INDEX(Përbërësit!$C$5:$C$104,MATCH(C404,Përbërësit!$A$5:$A$104,0)),"")</f>
        <v/>
      </c>
      <c r="F404" s="12"/>
      <c r="G404" s="15" t="str">
        <f aca="false">IFERROR(INDEX(Përbërësit!$D$5:$D$104,MATCH(C404,Përbërësit!$A$5:$A$104,0)),"")</f>
        <v/>
      </c>
      <c r="H404" s="11" t="str">
        <f aca="false">IF(OR(F404="",G404=""),"",F404*G404)</f>
        <v/>
      </c>
    </row>
    <row r="405" customFormat="false" ht="15" hidden="false" customHeight="true" outlineLevel="0" collapsed="false">
      <c r="A405" s="12"/>
      <c r="B405" s="12"/>
      <c r="C405" s="12"/>
      <c r="D405" s="15" t="str">
        <f aca="false">IFERROR(INDEX(Përbërësit!$B$5:$B$104,MATCH(C405,Përbërësit!$A$5:$A$104,0)),"")</f>
        <v/>
      </c>
      <c r="E405" s="15" t="str">
        <f aca="false">IFERROR(INDEX(Përbërësit!$C$5:$C$104,MATCH(C405,Përbërësit!$A$5:$A$104,0)),"")</f>
        <v/>
      </c>
      <c r="F405" s="12"/>
      <c r="G405" s="15" t="str">
        <f aca="false">IFERROR(INDEX(Përbërësit!$D$5:$D$104,MATCH(C405,Përbërësit!$A$5:$A$104,0)),"")</f>
        <v/>
      </c>
      <c r="H405" s="11" t="str">
        <f aca="false">IF(OR(F405="",G405=""),"",F405*G405)</f>
        <v/>
      </c>
    </row>
    <row r="406" customFormat="false" ht="15" hidden="false" customHeight="true" outlineLevel="0" collapsed="false">
      <c r="A406" s="12"/>
      <c r="B406" s="12"/>
      <c r="C406" s="12"/>
      <c r="D406" s="15" t="str">
        <f aca="false">IFERROR(INDEX(Përbërësit!$B$5:$B$104,MATCH(C406,Përbërësit!$A$5:$A$104,0)),"")</f>
        <v/>
      </c>
      <c r="E406" s="15" t="str">
        <f aca="false">IFERROR(INDEX(Përbërësit!$C$5:$C$104,MATCH(C406,Përbërësit!$A$5:$A$104,0)),"")</f>
        <v/>
      </c>
      <c r="F406" s="12"/>
      <c r="G406" s="15" t="str">
        <f aca="false">IFERROR(INDEX(Përbërësit!$D$5:$D$104,MATCH(C406,Përbërësit!$A$5:$A$104,0)),"")</f>
        <v/>
      </c>
      <c r="H406" s="11" t="str">
        <f aca="false">IF(OR(F406="",G406=""),"",F406*G406)</f>
        <v/>
      </c>
    </row>
    <row r="407" customFormat="false" ht="15" hidden="false" customHeight="true" outlineLevel="0" collapsed="false">
      <c r="A407" s="12"/>
      <c r="B407" s="12"/>
      <c r="C407" s="12"/>
      <c r="D407" s="15" t="str">
        <f aca="false">IFERROR(INDEX(Përbërësit!$B$5:$B$104,MATCH(C407,Përbërësit!$A$5:$A$104,0)),"")</f>
        <v/>
      </c>
      <c r="E407" s="15" t="str">
        <f aca="false">IFERROR(INDEX(Përbërësit!$C$5:$C$104,MATCH(C407,Përbërësit!$A$5:$A$104,0)),"")</f>
        <v/>
      </c>
      <c r="F407" s="12"/>
      <c r="G407" s="15" t="str">
        <f aca="false">IFERROR(INDEX(Përbërësit!$D$5:$D$104,MATCH(C407,Përbërësit!$A$5:$A$104,0)),"")</f>
        <v/>
      </c>
      <c r="H407" s="11" t="str">
        <f aca="false">IF(OR(F407="",G407=""),"",F407*G407)</f>
        <v/>
      </c>
    </row>
    <row r="408" customFormat="false" ht="15" hidden="false" customHeight="true" outlineLevel="0" collapsed="false">
      <c r="A408" s="12"/>
      <c r="B408" s="12"/>
      <c r="C408" s="12"/>
      <c r="D408" s="15" t="str">
        <f aca="false">IFERROR(INDEX(Përbërësit!$B$5:$B$104,MATCH(C408,Përbërësit!$A$5:$A$104,0)),"")</f>
        <v/>
      </c>
      <c r="E408" s="15" t="str">
        <f aca="false">IFERROR(INDEX(Përbërësit!$C$5:$C$104,MATCH(C408,Përbërësit!$A$5:$A$104,0)),"")</f>
        <v/>
      </c>
      <c r="F408" s="12"/>
      <c r="G408" s="15" t="str">
        <f aca="false">IFERROR(INDEX(Përbërësit!$D$5:$D$104,MATCH(C408,Përbërësit!$A$5:$A$104,0)),"")</f>
        <v/>
      </c>
      <c r="H408" s="11" t="str">
        <f aca="false">IF(OR(F408="",G408=""),"",F408*G408)</f>
        <v/>
      </c>
    </row>
    <row r="409" customFormat="false" ht="15" hidden="false" customHeight="true" outlineLevel="0" collapsed="false">
      <c r="A409" s="12"/>
      <c r="B409" s="12"/>
      <c r="C409" s="12"/>
      <c r="D409" s="15" t="str">
        <f aca="false">IFERROR(INDEX(Përbërësit!$B$5:$B$104,MATCH(C409,Përbërësit!$A$5:$A$104,0)),"")</f>
        <v/>
      </c>
      <c r="E409" s="15" t="str">
        <f aca="false">IFERROR(INDEX(Përbërësit!$C$5:$C$104,MATCH(C409,Përbërësit!$A$5:$A$104,0)),"")</f>
        <v/>
      </c>
      <c r="F409" s="12"/>
      <c r="G409" s="15" t="str">
        <f aca="false">IFERROR(INDEX(Përbërësit!$D$5:$D$104,MATCH(C409,Përbërësit!$A$5:$A$104,0)),"")</f>
        <v/>
      </c>
      <c r="H409" s="11" t="str">
        <f aca="false">IF(OR(F409="",G409=""),"",F409*G409)</f>
        <v/>
      </c>
    </row>
    <row r="410" customFormat="false" ht="15" hidden="false" customHeight="true" outlineLevel="0" collapsed="false">
      <c r="A410" s="12"/>
      <c r="B410" s="12"/>
      <c r="C410" s="12"/>
      <c r="D410" s="15" t="str">
        <f aca="false">IFERROR(INDEX(Përbërësit!$B$5:$B$104,MATCH(C410,Përbërësit!$A$5:$A$104,0)),"")</f>
        <v/>
      </c>
      <c r="E410" s="15" t="str">
        <f aca="false">IFERROR(INDEX(Përbërësit!$C$5:$C$104,MATCH(C410,Përbërësit!$A$5:$A$104,0)),"")</f>
        <v/>
      </c>
      <c r="F410" s="12"/>
      <c r="G410" s="15" t="str">
        <f aca="false">IFERROR(INDEX(Përbërësit!$D$5:$D$104,MATCH(C410,Përbërësit!$A$5:$A$104,0)),"")</f>
        <v/>
      </c>
      <c r="H410" s="11" t="str">
        <f aca="false">IF(OR(F410="",G410=""),"",F410*G410)</f>
        <v/>
      </c>
    </row>
    <row r="411" customFormat="false" ht="15" hidden="false" customHeight="true" outlineLevel="0" collapsed="false">
      <c r="A411" s="12"/>
      <c r="B411" s="12"/>
      <c r="C411" s="12"/>
      <c r="D411" s="15" t="str">
        <f aca="false">IFERROR(INDEX(Përbërësit!$B$5:$B$104,MATCH(C411,Përbërësit!$A$5:$A$104,0)),"")</f>
        <v/>
      </c>
      <c r="E411" s="15" t="str">
        <f aca="false">IFERROR(INDEX(Përbërësit!$C$5:$C$104,MATCH(C411,Përbërësit!$A$5:$A$104,0)),"")</f>
        <v/>
      </c>
      <c r="F411" s="12"/>
      <c r="G411" s="15" t="str">
        <f aca="false">IFERROR(INDEX(Përbërësit!$D$5:$D$104,MATCH(C411,Përbërësit!$A$5:$A$104,0)),"")</f>
        <v/>
      </c>
      <c r="H411" s="11" t="str">
        <f aca="false">IF(OR(F411="",G411=""),"",F411*G411)</f>
        <v/>
      </c>
    </row>
    <row r="412" customFormat="false" ht="15" hidden="false" customHeight="true" outlineLevel="0" collapsed="false">
      <c r="A412" s="12"/>
      <c r="B412" s="12"/>
      <c r="C412" s="12"/>
      <c r="D412" s="15" t="str">
        <f aca="false">IFERROR(INDEX(Përbërësit!$B$5:$B$104,MATCH(C412,Përbërësit!$A$5:$A$104,0)),"")</f>
        <v/>
      </c>
      <c r="E412" s="15" t="str">
        <f aca="false">IFERROR(INDEX(Përbërësit!$C$5:$C$104,MATCH(C412,Përbërësit!$A$5:$A$104,0)),"")</f>
        <v/>
      </c>
      <c r="F412" s="12"/>
      <c r="G412" s="15" t="str">
        <f aca="false">IFERROR(INDEX(Përbërësit!$D$5:$D$104,MATCH(C412,Përbërësit!$A$5:$A$104,0)),"")</f>
        <v/>
      </c>
      <c r="H412" s="11" t="str">
        <f aca="false">IF(OR(F412="",G412=""),"",F412*G412)</f>
        <v/>
      </c>
    </row>
    <row r="413" customFormat="false" ht="15" hidden="false" customHeight="true" outlineLevel="0" collapsed="false">
      <c r="A413" s="12"/>
      <c r="B413" s="12"/>
      <c r="C413" s="12"/>
      <c r="D413" s="15" t="str">
        <f aca="false">IFERROR(INDEX(Përbërësit!$B$5:$B$104,MATCH(C413,Përbërësit!$A$5:$A$104,0)),"")</f>
        <v/>
      </c>
      <c r="E413" s="15" t="str">
        <f aca="false">IFERROR(INDEX(Përbërësit!$C$5:$C$104,MATCH(C413,Përbërësit!$A$5:$A$104,0)),"")</f>
        <v/>
      </c>
      <c r="F413" s="12"/>
      <c r="G413" s="15" t="str">
        <f aca="false">IFERROR(INDEX(Përbërësit!$D$5:$D$104,MATCH(C413,Përbërësit!$A$5:$A$104,0)),"")</f>
        <v/>
      </c>
      <c r="H413" s="11" t="str">
        <f aca="false">IF(OR(F413="",G413=""),"",F413*G413)</f>
        <v/>
      </c>
    </row>
    <row r="414" customFormat="false" ht="15" hidden="false" customHeight="true" outlineLevel="0" collapsed="false">
      <c r="A414" s="12"/>
      <c r="B414" s="12"/>
      <c r="C414" s="12"/>
      <c r="D414" s="15" t="str">
        <f aca="false">IFERROR(INDEX(Përbërësit!$B$5:$B$104,MATCH(C414,Përbërësit!$A$5:$A$104,0)),"")</f>
        <v/>
      </c>
      <c r="E414" s="15" t="str">
        <f aca="false">IFERROR(INDEX(Përbërësit!$C$5:$C$104,MATCH(C414,Përbërësit!$A$5:$A$104,0)),"")</f>
        <v/>
      </c>
      <c r="F414" s="12"/>
      <c r="G414" s="15" t="str">
        <f aca="false">IFERROR(INDEX(Përbërësit!$D$5:$D$104,MATCH(C414,Përbërësit!$A$5:$A$104,0)),"")</f>
        <v/>
      </c>
      <c r="H414" s="11" t="str">
        <f aca="false">IF(OR(F414="",G414=""),"",F414*G414)</f>
        <v/>
      </c>
    </row>
    <row r="415" customFormat="false" ht="15" hidden="false" customHeight="true" outlineLevel="0" collapsed="false">
      <c r="A415" s="12"/>
      <c r="B415" s="12"/>
      <c r="C415" s="12"/>
      <c r="D415" s="15" t="str">
        <f aca="false">IFERROR(INDEX(Përbërësit!$B$5:$B$104,MATCH(C415,Përbërësit!$A$5:$A$104,0)),"")</f>
        <v/>
      </c>
      <c r="E415" s="15" t="str">
        <f aca="false">IFERROR(INDEX(Përbërësit!$C$5:$C$104,MATCH(C415,Përbërësit!$A$5:$A$104,0)),"")</f>
        <v/>
      </c>
      <c r="F415" s="12"/>
      <c r="G415" s="15" t="str">
        <f aca="false">IFERROR(INDEX(Përbërësit!$D$5:$D$104,MATCH(C415,Përbërësit!$A$5:$A$104,0)),"")</f>
        <v/>
      </c>
      <c r="H415" s="11" t="str">
        <f aca="false">IF(OR(F415="",G415=""),"",F415*G415)</f>
        <v/>
      </c>
    </row>
    <row r="416" customFormat="false" ht="15" hidden="false" customHeight="true" outlineLevel="0" collapsed="false">
      <c r="A416" s="12"/>
      <c r="B416" s="12"/>
      <c r="C416" s="12"/>
      <c r="D416" s="15" t="str">
        <f aca="false">IFERROR(INDEX(Përbërësit!$B$5:$B$104,MATCH(C416,Përbërësit!$A$5:$A$104,0)),"")</f>
        <v/>
      </c>
      <c r="E416" s="15" t="str">
        <f aca="false">IFERROR(INDEX(Përbërësit!$C$5:$C$104,MATCH(C416,Përbërësit!$A$5:$A$104,0)),"")</f>
        <v/>
      </c>
      <c r="F416" s="12"/>
      <c r="G416" s="15" t="str">
        <f aca="false">IFERROR(INDEX(Përbërësit!$D$5:$D$104,MATCH(C416,Përbërësit!$A$5:$A$104,0)),"")</f>
        <v/>
      </c>
      <c r="H416" s="11" t="str">
        <f aca="false">IF(OR(F416="",G416=""),"",F416*G416)</f>
        <v/>
      </c>
    </row>
    <row r="417" customFormat="false" ht="15" hidden="false" customHeight="true" outlineLevel="0" collapsed="false">
      <c r="A417" s="12"/>
      <c r="B417" s="12"/>
      <c r="C417" s="12"/>
      <c r="D417" s="15" t="str">
        <f aca="false">IFERROR(INDEX(Përbërësit!$B$5:$B$104,MATCH(C417,Përbërësit!$A$5:$A$104,0)),"")</f>
        <v/>
      </c>
      <c r="E417" s="15" t="str">
        <f aca="false">IFERROR(INDEX(Përbërësit!$C$5:$C$104,MATCH(C417,Përbërësit!$A$5:$A$104,0)),"")</f>
        <v/>
      </c>
      <c r="F417" s="12"/>
      <c r="G417" s="15" t="str">
        <f aca="false">IFERROR(INDEX(Përbërësit!$D$5:$D$104,MATCH(C417,Përbërësit!$A$5:$A$104,0)),"")</f>
        <v/>
      </c>
      <c r="H417" s="11" t="str">
        <f aca="false">IF(OR(F417="",G417=""),"",F417*G417)</f>
        <v/>
      </c>
    </row>
    <row r="418" customFormat="false" ht="15" hidden="false" customHeight="true" outlineLevel="0" collapsed="false">
      <c r="A418" s="12"/>
      <c r="B418" s="12"/>
      <c r="C418" s="12"/>
      <c r="D418" s="15" t="str">
        <f aca="false">IFERROR(INDEX(Përbërësit!$B$5:$B$104,MATCH(C418,Përbërësit!$A$5:$A$104,0)),"")</f>
        <v/>
      </c>
      <c r="E418" s="15" t="str">
        <f aca="false">IFERROR(INDEX(Përbërësit!$C$5:$C$104,MATCH(C418,Përbërësit!$A$5:$A$104,0)),"")</f>
        <v/>
      </c>
      <c r="F418" s="12"/>
      <c r="G418" s="15" t="str">
        <f aca="false">IFERROR(INDEX(Përbërësit!$D$5:$D$104,MATCH(C418,Përbërësit!$A$5:$A$104,0)),"")</f>
        <v/>
      </c>
      <c r="H418" s="11" t="str">
        <f aca="false">IF(OR(F418="",G418=""),"",F418*G418)</f>
        <v/>
      </c>
    </row>
    <row r="419" customFormat="false" ht="15" hidden="false" customHeight="true" outlineLevel="0" collapsed="false">
      <c r="A419" s="12"/>
      <c r="B419" s="12"/>
      <c r="C419" s="12"/>
      <c r="D419" s="15" t="str">
        <f aca="false">IFERROR(INDEX(Përbërësit!$B$5:$B$104,MATCH(C419,Përbërësit!$A$5:$A$104,0)),"")</f>
        <v/>
      </c>
      <c r="E419" s="15" t="str">
        <f aca="false">IFERROR(INDEX(Përbërësit!$C$5:$C$104,MATCH(C419,Përbërësit!$A$5:$A$104,0)),"")</f>
        <v/>
      </c>
      <c r="F419" s="12"/>
      <c r="G419" s="15" t="str">
        <f aca="false">IFERROR(INDEX(Përbërësit!$D$5:$D$104,MATCH(C419,Përbërësit!$A$5:$A$104,0)),"")</f>
        <v/>
      </c>
      <c r="H419" s="11" t="str">
        <f aca="false">IF(OR(F419="",G419=""),"",F419*G419)</f>
        <v/>
      </c>
    </row>
    <row r="420" customFormat="false" ht="15" hidden="false" customHeight="true" outlineLevel="0" collapsed="false">
      <c r="A420" s="12"/>
      <c r="B420" s="12"/>
      <c r="C420" s="12"/>
      <c r="D420" s="15" t="str">
        <f aca="false">IFERROR(INDEX(Përbërësit!$B$5:$B$104,MATCH(C420,Përbërësit!$A$5:$A$104,0)),"")</f>
        <v/>
      </c>
      <c r="E420" s="15" t="str">
        <f aca="false">IFERROR(INDEX(Përbërësit!$C$5:$C$104,MATCH(C420,Përbërësit!$A$5:$A$104,0)),"")</f>
        <v/>
      </c>
      <c r="F420" s="12"/>
      <c r="G420" s="15" t="str">
        <f aca="false">IFERROR(INDEX(Përbërësit!$D$5:$D$104,MATCH(C420,Përbërësit!$A$5:$A$104,0)),"")</f>
        <v/>
      </c>
      <c r="H420" s="11" t="str">
        <f aca="false">IF(OR(F420="",G420=""),"",F420*G420)</f>
        <v/>
      </c>
    </row>
    <row r="421" customFormat="false" ht="15" hidden="false" customHeight="true" outlineLevel="0" collapsed="false">
      <c r="A421" s="12"/>
      <c r="B421" s="12"/>
      <c r="C421" s="12"/>
      <c r="D421" s="15" t="str">
        <f aca="false">IFERROR(INDEX(Përbërësit!$B$5:$B$104,MATCH(C421,Përbërësit!$A$5:$A$104,0)),"")</f>
        <v/>
      </c>
      <c r="E421" s="15" t="str">
        <f aca="false">IFERROR(INDEX(Përbërësit!$C$5:$C$104,MATCH(C421,Përbërësit!$A$5:$A$104,0)),"")</f>
        <v/>
      </c>
      <c r="F421" s="12"/>
      <c r="G421" s="15" t="str">
        <f aca="false">IFERROR(INDEX(Përbërësit!$D$5:$D$104,MATCH(C421,Përbërësit!$A$5:$A$104,0)),"")</f>
        <v/>
      </c>
      <c r="H421" s="11" t="str">
        <f aca="false">IF(OR(F421="",G421=""),"",F421*G421)</f>
        <v/>
      </c>
    </row>
    <row r="422" customFormat="false" ht="15" hidden="false" customHeight="true" outlineLevel="0" collapsed="false">
      <c r="A422" s="12"/>
      <c r="B422" s="12"/>
      <c r="C422" s="12"/>
      <c r="D422" s="15" t="str">
        <f aca="false">IFERROR(INDEX(Përbërësit!$B$5:$B$104,MATCH(C422,Përbërësit!$A$5:$A$104,0)),"")</f>
        <v/>
      </c>
      <c r="E422" s="15" t="str">
        <f aca="false">IFERROR(INDEX(Përbërësit!$C$5:$C$104,MATCH(C422,Përbërësit!$A$5:$A$104,0)),"")</f>
        <v/>
      </c>
      <c r="F422" s="12"/>
      <c r="G422" s="15" t="str">
        <f aca="false">IFERROR(INDEX(Përbërësit!$D$5:$D$104,MATCH(C422,Përbërësit!$A$5:$A$104,0)),"")</f>
        <v/>
      </c>
      <c r="H422" s="11" t="str">
        <f aca="false">IF(OR(F422="",G422=""),"",F422*G422)</f>
        <v/>
      </c>
    </row>
    <row r="423" customFormat="false" ht="15" hidden="false" customHeight="true" outlineLevel="0" collapsed="false">
      <c r="A423" s="12"/>
      <c r="B423" s="12"/>
      <c r="C423" s="12"/>
      <c r="D423" s="15" t="str">
        <f aca="false">IFERROR(INDEX(Përbërësit!$B$5:$B$104,MATCH(C423,Përbërësit!$A$5:$A$104,0)),"")</f>
        <v/>
      </c>
      <c r="E423" s="15" t="str">
        <f aca="false">IFERROR(INDEX(Përbërësit!$C$5:$C$104,MATCH(C423,Përbërësit!$A$5:$A$104,0)),"")</f>
        <v/>
      </c>
      <c r="F423" s="12"/>
      <c r="G423" s="15" t="str">
        <f aca="false">IFERROR(INDEX(Përbërësit!$D$5:$D$104,MATCH(C423,Përbërësit!$A$5:$A$104,0)),"")</f>
        <v/>
      </c>
      <c r="H423" s="11" t="str">
        <f aca="false">IF(OR(F423="",G423=""),"",F423*G423)</f>
        <v/>
      </c>
    </row>
    <row r="424" customFormat="false" ht="15" hidden="false" customHeight="true" outlineLevel="0" collapsed="false">
      <c r="A424" s="12"/>
      <c r="B424" s="12"/>
      <c r="C424" s="12"/>
      <c r="D424" s="15" t="str">
        <f aca="false">IFERROR(INDEX(Përbërësit!$B$5:$B$104,MATCH(C424,Përbërësit!$A$5:$A$104,0)),"")</f>
        <v/>
      </c>
      <c r="E424" s="15" t="str">
        <f aca="false">IFERROR(INDEX(Përbërësit!$C$5:$C$104,MATCH(C424,Përbërësit!$A$5:$A$104,0)),"")</f>
        <v/>
      </c>
      <c r="F424" s="12"/>
      <c r="G424" s="15" t="str">
        <f aca="false">IFERROR(INDEX(Përbërësit!$D$5:$D$104,MATCH(C424,Përbërësit!$A$5:$A$104,0)),"")</f>
        <v/>
      </c>
      <c r="H424" s="11" t="str">
        <f aca="false">IF(OR(F424="",G424=""),"",F424*G424)</f>
        <v/>
      </c>
    </row>
    <row r="425" customFormat="false" ht="15" hidden="false" customHeight="true" outlineLevel="0" collapsed="false">
      <c r="A425" s="12"/>
      <c r="B425" s="12"/>
      <c r="C425" s="12"/>
      <c r="D425" s="15" t="str">
        <f aca="false">IFERROR(INDEX(Përbërësit!$B$5:$B$104,MATCH(C425,Përbërësit!$A$5:$A$104,0)),"")</f>
        <v/>
      </c>
      <c r="E425" s="15" t="str">
        <f aca="false">IFERROR(INDEX(Përbërësit!$C$5:$C$104,MATCH(C425,Përbërësit!$A$5:$A$104,0)),"")</f>
        <v/>
      </c>
      <c r="F425" s="12"/>
      <c r="G425" s="15" t="str">
        <f aca="false">IFERROR(INDEX(Përbërësit!$D$5:$D$104,MATCH(C425,Përbërësit!$A$5:$A$104,0)),"")</f>
        <v/>
      </c>
      <c r="H425" s="11" t="str">
        <f aca="false">IF(OR(F425="",G425=""),"",F425*G425)</f>
        <v/>
      </c>
    </row>
    <row r="426" customFormat="false" ht="15" hidden="false" customHeight="true" outlineLevel="0" collapsed="false">
      <c r="A426" s="12"/>
      <c r="B426" s="12"/>
      <c r="C426" s="12"/>
      <c r="D426" s="15" t="str">
        <f aca="false">IFERROR(INDEX(Përbërësit!$B$5:$B$104,MATCH(C426,Përbërësit!$A$5:$A$104,0)),"")</f>
        <v/>
      </c>
      <c r="E426" s="15" t="str">
        <f aca="false">IFERROR(INDEX(Përbërësit!$C$5:$C$104,MATCH(C426,Përbërësit!$A$5:$A$104,0)),"")</f>
        <v/>
      </c>
      <c r="F426" s="12"/>
      <c r="G426" s="15" t="str">
        <f aca="false">IFERROR(INDEX(Përbërësit!$D$5:$D$104,MATCH(C426,Përbërësit!$A$5:$A$104,0)),"")</f>
        <v/>
      </c>
      <c r="H426" s="11" t="str">
        <f aca="false">IF(OR(F426="",G426=""),"",F426*G426)</f>
        <v/>
      </c>
    </row>
    <row r="427" customFormat="false" ht="15" hidden="false" customHeight="true" outlineLevel="0" collapsed="false">
      <c r="A427" s="12"/>
      <c r="B427" s="12"/>
      <c r="C427" s="12"/>
      <c r="D427" s="15" t="str">
        <f aca="false">IFERROR(INDEX(Përbërësit!$B$5:$B$104,MATCH(C427,Përbërësit!$A$5:$A$104,0)),"")</f>
        <v/>
      </c>
      <c r="E427" s="15" t="str">
        <f aca="false">IFERROR(INDEX(Përbërësit!$C$5:$C$104,MATCH(C427,Përbërësit!$A$5:$A$104,0)),"")</f>
        <v/>
      </c>
      <c r="F427" s="12"/>
      <c r="G427" s="15" t="str">
        <f aca="false">IFERROR(INDEX(Përbërësit!$D$5:$D$104,MATCH(C427,Përbërësit!$A$5:$A$104,0)),"")</f>
        <v/>
      </c>
      <c r="H427" s="11" t="str">
        <f aca="false">IF(OR(F427="",G427=""),"",F427*G427)</f>
        <v/>
      </c>
    </row>
    <row r="428" customFormat="false" ht="15" hidden="false" customHeight="true" outlineLevel="0" collapsed="false">
      <c r="A428" s="12"/>
      <c r="B428" s="12"/>
      <c r="C428" s="12"/>
      <c r="D428" s="15" t="str">
        <f aca="false">IFERROR(INDEX(Përbërësit!$B$5:$B$104,MATCH(C428,Përbërësit!$A$5:$A$104,0)),"")</f>
        <v/>
      </c>
      <c r="E428" s="15" t="str">
        <f aca="false">IFERROR(INDEX(Përbërësit!$C$5:$C$104,MATCH(C428,Përbërësit!$A$5:$A$104,0)),"")</f>
        <v/>
      </c>
      <c r="F428" s="12"/>
      <c r="G428" s="15" t="str">
        <f aca="false">IFERROR(INDEX(Përbërësit!$D$5:$D$104,MATCH(C428,Përbërësit!$A$5:$A$104,0)),"")</f>
        <v/>
      </c>
      <c r="H428" s="11" t="str">
        <f aca="false">IF(OR(F428="",G428=""),"",F428*G428)</f>
        <v/>
      </c>
    </row>
    <row r="429" customFormat="false" ht="15" hidden="false" customHeight="true" outlineLevel="0" collapsed="false">
      <c r="A429" s="12"/>
      <c r="B429" s="12"/>
      <c r="C429" s="12"/>
      <c r="D429" s="15" t="str">
        <f aca="false">IFERROR(INDEX(Përbërësit!$B$5:$B$104,MATCH(C429,Përbërësit!$A$5:$A$104,0)),"")</f>
        <v/>
      </c>
      <c r="E429" s="15" t="str">
        <f aca="false">IFERROR(INDEX(Përbërësit!$C$5:$C$104,MATCH(C429,Përbërësit!$A$5:$A$104,0)),"")</f>
        <v/>
      </c>
      <c r="F429" s="12"/>
      <c r="G429" s="15" t="str">
        <f aca="false">IFERROR(INDEX(Përbërësit!$D$5:$D$104,MATCH(C429,Përbërësit!$A$5:$A$104,0)),"")</f>
        <v/>
      </c>
      <c r="H429" s="11" t="str">
        <f aca="false">IF(OR(F429="",G429=""),"",F429*G429)</f>
        <v/>
      </c>
    </row>
    <row r="430" customFormat="false" ht="15" hidden="false" customHeight="true" outlineLevel="0" collapsed="false">
      <c r="A430" s="12"/>
      <c r="B430" s="12"/>
      <c r="C430" s="12"/>
      <c r="D430" s="15" t="str">
        <f aca="false">IFERROR(INDEX(Përbërësit!$B$5:$B$104,MATCH(C430,Përbërësit!$A$5:$A$104,0)),"")</f>
        <v/>
      </c>
      <c r="E430" s="15" t="str">
        <f aca="false">IFERROR(INDEX(Përbërësit!$C$5:$C$104,MATCH(C430,Përbërësit!$A$5:$A$104,0)),"")</f>
        <v/>
      </c>
      <c r="F430" s="12"/>
      <c r="G430" s="15" t="str">
        <f aca="false">IFERROR(INDEX(Përbërësit!$D$5:$D$104,MATCH(C430,Përbërësit!$A$5:$A$104,0)),"")</f>
        <v/>
      </c>
      <c r="H430" s="11" t="str">
        <f aca="false">IF(OR(F430="",G430=""),"",F430*G430)</f>
        <v/>
      </c>
    </row>
    <row r="431" customFormat="false" ht="15" hidden="false" customHeight="true" outlineLevel="0" collapsed="false">
      <c r="A431" s="12"/>
      <c r="B431" s="12"/>
      <c r="C431" s="12"/>
      <c r="D431" s="15" t="str">
        <f aca="false">IFERROR(INDEX(Përbërësit!$B$5:$B$104,MATCH(C431,Përbërësit!$A$5:$A$104,0)),"")</f>
        <v/>
      </c>
      <c r="E431" s="15" t="str">
        <f aca="false">IFERROR(INDEX(Përbërësit!$C$5:$C$104,MATCH(C431,Përbërësit!$A$5:$A$104,0)),"")</f>
        <v/>
      </c>
      <c r="F431" s="12"/>
      <c r="G431" s="15" t="str">
        <f aca="false">IFERROR(INDEX(Përbërësit!$D$5:$D$104,MATCH(C431,Përbërësit!$A$5:$A$104,0)),"")</f>
        <v/>
      </c>
      <c r="H431" s="11" t="str">
        <f aca="false">IF(OR(F431="",G431=""),"",F431*G431)</f>
        <v/>
      </c>
    </row>
    <row r="432" customFormat="false" ht="15" hidden="false" customHeight="true" outlineLevel="0" collapsed="false">
      <c r="A432" s="12"/>
      <c r="B432" s="12"/>
      <c r="C432" s="12"/>
      <c r="D432" s="15" t="str">
        <f aca="false">IFERROR(INDEX(Përbërësit!$B$5:$B$104,MATCH(C432,Përbërësit!$A$5:$A$104,0)),"")</f>
        <v/>
      </c>
      <c r="E432" s="15" t="str">
        <f aca="false">IFERROR(INDEX(Përbërësit!$C$5:$C$104,MATCH(C432,Përbërësit!$A$5:$A$104,0)),"")</f>
        <v/>
      </c>
      <c r="F432" s="12"/>
      <c r="G432" s="15" t="str">
        <f aca="false">IFERROR(INDEX(Përbërësit!$D$5:$D$104,MATCH(C432,Përbërësit!$A$5:$A$104,0)),"")</f>
        <v/>
      </c>
      <c r="H432" s="11" t="str">
        <f aca="false">IF(OR(F432="",G432=""),"",F432*G432)</f>
        <v/>
      </c>
    </row>
    <row r="433" customFormat="false" ht="15" hidden="false" customHeight="true" outlineLevel="0" collapsed="false">
      <c r="A433" s="12"/>
      <c r="B433" s="12"/>
      <c r="C433" s="12"/>
      <c r="D433" s="15" t="str">
        <f aca="false">IFERROR(INDEX(Përbërësit!$B$5:$B$104,MATCH(C433,Përbërësit!$A$5:$A$104,0)),"")</f>
        <v/>
      </c>
      <c r="E433" s="15" t="str">
        <f aca="false">IFERROR(INDEX(Përbërësit!$C$5:$C$104,MATCH(C433,Përbërësit!$A$5:$A$104,0)),"")</f>
        <v/>
      </c>
      <c r="F433" s="12"/>
      <c r="G433" s="15" t="str">
        <f aca="false">IFERROR(INDEX(Përbërësit!$D$5:$D$104,MATCH(C433,Përbërësit!$A$5:$A$104,0)),"")</f>
        <v/>
      </c>
      <c r="H433" s="11" t="str">
        <f aca="false">IF(OR(F433="",G433=""),"",F433*G433)</f>
        <v/>
      </c>
    </row>
    <row r="434" customFormat="false" ht="15" hidden="false" customHeight="true" outlineLevel="0" collapsed="false">
      <c r="A434" s="12"/>
      <c r="B434" s="12"/>
      <c r="C434" s="12"/>
      <c r="D434" s="15" t="str">
        <f aca="false">IFERROR(INDEX(Përbërësit!$B$5:$B$104,MATCH(C434,Përbërësit!$A$5:$A$104,0)),"")</f>
        <v/>
      </c>
      <c r="E434" s="15" t="str">
        <f aca="false">IFERROR(INDEX(Përbërësit!$C$5:$C$104,MATCH(C434,Përbërësit!$A$5:$A$104,0)),"")</f>
        <v/>
      </c>
      <c r="F434" s="12"/>
      <c r="G434" s="15" t="str">
        <f aca="false">IFERROR(INDEX(Përbërësit!$D$5:$D$104,MATCH(C434,Përbërësit!$A$5:$A$104,0)),"")</f>
        <v/>
      </c>
      <c r="H434" s="11" t="str">
        <f aca="false">IF(OR(F434="",G434=""),"",F434*G434)</f>
        <v/>
      </c>
    </row>
    <row r="435" customFormat="false" ht="15" hidden="false" customHeight="true" outlineLevel="0" collapsed="false">
      <c r="A435" s="12"/>
      <c r="B435" s="12"/>
      <c r="C435" s="12"/>
      <c r="D435" s="15" t="str">
        <f aca="false">IFERROR(INDEX(Përbërësit!$B$5:$B$104,MATCH(C435,Përbërësit!$A$5:$A$104,0)),"")</f>
        <v/>
      </c>
      <c r="E435" s="15" t="str">
        <f aca="false">IFERROR(INDEX(Përbërësit!$C$5:$C$104,MATCH(C435,Përbërësit!$A$5:$A$104,0)),"")</f>
        <v/>
      </c>
      <c r="F435" s="12"/>
      <c r="G435" s="15" t="str">
        <f aca="false">IFERROR(INDEX(Përbërësit!$D$5:$D$104,MATCH(C435,Përbërësit!$A$5:$A$104,0)),"")</f>
        <v/>
      </c>
      <c r="H435" s="11" t="str">
        <f aca="false">IF(OR(F435="",G435=""),"",F435*G435)</f>
        <v/>
      </c>
    </row>
    <row r="436" customFormat="false" ht="15" hidden="false" customHeight="true" outlineLevel="0" collapsed="false">
      <c r="A436" s="12"/>
      <c r="B436" s="12"/>
      <c r="C436" s="12"/>
      <c r="D436" s="15" t="str">
        <f aca="false">IFERROR(INDEX(Përbërësit!$B$5:$B$104,MATCH(C436,Përbërësit!$A$5:$A$104,0)),"")</f>
        <v/>
      </c>
      <c r="E436" s="15" t="str">
        <f aca="false">IFERROR(INDEX(Përbërësit!$C$5:$C$104,MATCH(C436,Përbërësit!$A$5:$A$104,0)),"")</f>
        <v/>
      </c>
      <c r="F436" s="12"/>
      <c r="G436" s="15" t="str">
        <f aca="false">IFERROR(INDEX(Përbërësit!$D$5:$D$104,MATCH(C436,Përbërësit!$A$5:$A$104,0)),"")</f>
        <v/>
      </c>
      <c r="H436" s="11" t="str">
        <f aca="false">IF(OR(F436="",G436=""),"",F436*G436)</f>
        <v/>
      </c>
    </row>
    <row r="437" customFormat="false" ht="15" hidden="false" customHeight="true" outlineLevel="0" collapsed="false">
      <c r="A437" s="12"/>
      <c r="B437" s="12"/>
      <c r="C437" s="12"/>
      <c r="D437" s="15" t="str">
        <f aca="false">IFERROR(INDEX(Përbërësit!$B$5:$B$104,MATCH(C437,Përbërësit!$A$5:$A$104,0)),"")</f>
        <v/>
      </c>
      <c r="E437" s="15" t="str">
        <f aca="false">IFERROR(INDEX(Përbërësit!$C$5:$C$104,MATCH(C437,Përbërësit!$A$5:$A$104,0)),"")</f>
        <v/>
      </c>
      <c r="F437" s="12"/>
      <c r="G437" s="15" t="str">
        <f aca="false">IFERROR(INDEX(Përbërësit!$D$5:$D$104,MATCH(C437,Përbërësit!$A$5:$A$104,0)),"")</f>
        <v/>
      </c>
      <c r="H437" s="11" t="str">
        <f aca="false">IF(OR(F437="",G437=""),"",F437*G437)</f>
        <v/>
      </c>
    </row>
    <row r="438" customFormat="false" ht="15" hidden="false" customHeight="true" outlineLevel="0" collapsed="false">
      <c r="A438" s="12"/>
      <c r="B438" s="12"/>
      <c r="C438" s="12"/>
      <c r="D438" s="15" t="str">
        <f aca="false">IFERROR(INDEX(Përbërësit!$B$5:$B$104,MATCH(C438,Përbërësit!$A$5:$A$104,0)),"")</f>
        <v/>
      </c>
      <c r="E438" s="15" t="str">
        <f aca="false">IFERROR(INDEX(Përbërësit!$C$5:$C$104,MATCH(C438,Përbërësit!$A$5:$A$104,0)),"")</f>
        <v/>
      </c>
      <c r="F438" s="12"/>
      <c r="G438" s="15" t="str">
        <f aca="false">IFERROR(INDEX(Përbërësit!$D$5:$D$104,MATCH(C438,Përbërësit!$A$5:$A$104,0)),"")</f>
        <v/>
      </c>
      <c r="H438" s="11" t="str">
        <f aca="false">IF(OR(F438="",G438=""),"",F438*G438)</f>
        <v/>
      </c>
    </row>
    <row r="439" customFormat="false" ht="15" hidden="false" customHeight="true" outlineLevel="0" collapsed="false">
      <c r="A439" s="12"/>
      <c r="B439" s="12"/>
      <c r="C439" s="12"/>
      <c r="D439" s="15" t="str">
        <f aca="false">IFERROR(INDEX(Përbërësit!$B$5:$B$104,MATCH(C439,Përbërësit!$A$5:$A$104,0)),"")</f>
        <v/>
      </c>
      <c r="E439" s="15" t="str">
        <f aca="false">IFERROR(INDEX(Përbërësit!$C$5:$C$104,MATCH(C439,Përbërësit!$A$5:$A$104,0)),"")</f>
        <v/>
      </c>
      <c r="F439" s="12"/>
      <c r="G439" s="15" t="str">
        <f aca="false">IFERROR(INDEX(Përbërësit!$D$5:$D$104,MATCH(C439,Përbërësit!$A$5:$A$104,0)),"")</f>
        <v/>
      </c>
      <c r="H439" s="11" t="str">
        <f aca="false">IF(OR(F439="",G439=""),"",F439*G439)</f>
        <v/>
      </c>
    </row>
    <row r="440" customFormat="false" ht="15" hidden="false" customHeight="true" outlineLevel="0" collapsed="false">
      <c r="A440" s="12"/>
      <c r="B440" s="12"/>
      <c r="C440" s="12"/>
      <c r="D440" s="15" t="str">
        <f aca="false">IFERROR(INDEX(Përbërësit!$B$5:$B$104,MATCH(C440,Përbërësit!$A$5:$A$104,0)),"")</f>
        <v/>
      </c>
      <c r="E440" s="15" t="str">
        <f aca="false">IFERROR(INDEX(Përbërësit!$C$5:$C$104,MATCH(C440,Përbërësit!$A$5:$A$104,0)),"")</f>
        <v/>
      </c>
      <c r="F440" s="12"/>
      <c r="G440" s="15" t="str">
        <f aca="false">IFERROR(INDEX(Përbërësit!$D$5:$D$104,MATCH(C440,Përbërësit!$A$5:$A$104,0)),"")</f>
        <v/>
      </c>
      <c r="H440" s="11" t="str">
        <f aca="false">IF(OR(F440="",G440=""),"",F440*G440)</f>
        <v/>
      </c>
    </row>
    <row r="441" customFormat="false" ht="15" hidden="false" customHeight="true" outlineLevel="0" collapsed="false">
      <c r="A441" s="12"/>
      <c r="B441" s="12"/>
      <c r="C441" s="12"/>
      <c r="D441" s="15" t="str">
        <f aca="false">IFERROR(INDEX(Përbërësit!$B$5:$B$104,MATCH(C441,Përbërësit!$A$5:$A$104,0)),"")</f>
        <v/>
      </c>
      <c r="E441" s="15" t="str">
        <f aca="false">IFERROR(INDEX(Përbërësit!$C$5:$C$104,MATCH(C441,Përbërësit!$A$5:$A$104,0)),"")</f>
        <v/>
      </c>
      <c r="F441" s="12"/>
      <c r="G441" s="15" t="str">
        <f aca="false">IFERROR(INDEX(Përbërësit!$D$5:$D$104,MATCH(C441,Përbërësit!$A$5:$A$104,0)),"")</f>
        <v/>
      </c>
      <c r="H441" s="11" t="str">
        <f aca="false">IF(OR(F441="",G441=""),"",F441*G441)</f>
        <v/>
      </c>
    </row>
    <row r="442" customFormat="false" ht="15" hidden="false" customHeight="true" outlineLevel="0" collapsed="false">
      <c r="A442" s="12"/>
      <c r="B442" s="12"/>
      <c r="C442" s="12"/>
      <c r="D442" s="15" t="str">
        <f aca="false">IFERROR(INDEX(Përbërësit!$B$5:$B$104,MATCH(C442,Përbërësit!$A$5:$A$104,0)),"")</f>
        <v/>
      </c>
      <c r="E442" s="15" t="str">
        <f aca="false">IFERROR(INDEX(Përbërësit!$C$5:$C$104,MATCH(C442,Përbërësit!$A$5:$A$104,0)),"")</f>
        <v/>
      </c>
      <c r="F442" s="12"/>
      <c r="G442" s="15" t="str">
        <f aca="false">IFERROR(INDEX(Përbërësit!$D$5:$D$104,MATCH(C442,Përbërësit!$A$5:$A$104,0)),"")</f>
        <v/>
      </c>
      <c r="H442" s="11" t="str">
        <f aca="false">IF(OR(F442="",G442=""),"",F442*G442)</f>
        <v/>
      </c>
    </row>
    <row r="443" customFormat="false" ht="15" hidden="false" customHeight="true" outlineLevel="0" collapsed="false">
      <c r="A443" s="12"/>
      <c r="B443" s="12"/>
      <c r="C443" s="12"/>
      <c r="D443" s="15" t="str">
        <f aca="false">IFERROR(INDEX(Përbërësit!$B$5:$B$104,MATCH(C443,Përbërësit!$A$5:$A$104,0)),"")</f>
        <v/>
      </c>
      <c r="E443" s="15" t="str">
        <f aca="false">IFERROR(INDEX(Përbërësit!$C$5:$C$104,MATCH(C443,Përbërësit!$A$5:$A$104,0)),"")</f>
        <v/>
      </c>
      <c r="F443" s="12"/>
      <c r="G443" s="15" t="str">
        <f aca="false">IFERROR(INDEX(Përbërësit!$D$5:$D$104,MATCH(C443,Përbërësit!$A$5:$A$104,0)),"")</f>
        <v/>
      </c>
      <c r="H443" s="11" t="str">
        <f aca="false">IF(OR(F443="",G443=""),"",F443*G443)</f>
        <v/>
      </c>
    </row>
    <row r="444" customFormat="false" ht="15" hidden="false" customHeight="true" outlineLevel="0" collapsed="false">
      <c r="A444" s="12"/>
      <c r="B444" s="12"/>
      <c r="C444" s="12"/>
      <c r="D444" s="15" t="str">
        <f aca="false">IFERROR(INDEX(Përbërësit!$B$5:$B$104,MATCH(C444,Përbërësit!$A$5:$A$104,0)),"")</f>
        <v/>
      </c>
      <c r="E444" s="15" t="str">
        <f aca="false">IFERROR(INDEX(Përbërësit!$C$5:$C$104,MATCH(C444,Përbërësit!$A$5:$A$104,0)),"")</f>
        <v/>
      </c>
      <c r="F444" s="12"/>
      <c r="G444" s="15" t="str">
        <f aca="false">IFERROR(INDEX(Përbërësit!$D$5:$D$104,MATCH(C444,Përbërësit!$A$5:$A$104,0)),"")</f>
        <v/>
      </c>
      <c r="H444" s="11" t="str">
        <f aca="false">IF(OR(F444="",G444=""),"",F444*G444)</f>
        <v/>
      </c>
    </row>
    <row r="445" customFormat="false" ht="15" hidden="false" customHeight="true" outlineLevel="0" collapsed="false">
      <c r="A445" s="12"/>
      <c r="B445" s="12"/>
      <c r="C445" s="12"/>
      <c r="D445" s="15" t="str">
        <f aca="false">IFERROR(INDEX(Përbërësit!$B$5:$B$104,MATCH(C445,Përbërësit!$A$5:$A$104,0)),"")</f>
        <v/>
      </c>
      <c r="E445" s="15" t="str">
        <f aca="false">IFERROR(INDEX(Përbërësit!$C$5:$C$104,MATCH(C445,Përbërësit!$A$5:$A$104,0)),"")</f>
        <v/>
      </c>
      <c r="F445" s="12"/>
      <c r="G445" s="15" t="str">
        <f aca="false">IFERROR(INDEX(Përbërësit!$D$5:$D$104,MATCH(C445,Përbërësit!$A$5:$A$104,0)),"")</f>
        <v/>
      </c>
      <c r="H445" s="11" t="str">
        <f aca="false">IF(OR(F445="",G445=""),"",F445*G445)</f>
        <v/>
      </c>
    </row>
    <row r="446" customFormat="false" ht="15" hidden="false" customHeight="true" outlineLevel="0" collapsed="false">
      <c r="A446" s="12"/>
      <c r="B446" s="12"/>
      <c r="C446" s="12"/>
      <c r="D446" s="15" t="str">
        <f aca="false">IFERROR(INDEX(Përbërësit!$B$5:$B$104,MATCH(C446,Përbërësit!$A$5:$A$104,0)),"")</f>
        <v/>
      </c>
      <c r="E446" s="15" t="str">
        <f aca="false">IFERROR(INDEX(Përbërësit!$C$5:$C$104,MATCH(C446,Përbërësit!$A$5:$A$104,0)),"")</f>
        <v/>
      </c>
      <c r="F446" s="12"/>
      <c r="G446" s="15" t="str">
        <f aca="false">IFERROR(INDEX(Përbërësit!$D$5:$D$104,MATCH(C446,Përbërësit!$A$5:$A$104,0)),"")</f>
        <v/>
      </c>
      <c r="H446" s="11" t="str">
        <f aca="false">IF(OR(F446="",G446=""),"",F446*G446)</f>
        <v/>
      </c>
    </row>
    <row r="447" customFormat="false" ht="15" hidden="false" customHeight="true" outlineLevel="0" collapsed="false">
      <c r="A447" s="12"/>
      <c r="B447" s="12"/>
      <c r="C447" s="12"/>
      <c r="D447" s="15" t="str">
        <f aca="false">IFERROR(INDEX(Përbërësit!$B$5:$B$104,MATCH(C447,Përbërësit!$A$5:$A$104,0)),"")</f>
        <v/>
      </c>
      <c r="E447" s="15" t="str">
        <f aca="false">IFERROR(INDEX(Përbërësit!$C$5:$C$104,MATCH(C447,Përbërësit!$A$5:$A$104,0)),"")</f>
        <v/>
      </c>
      <c r="F447" s="12"/>
      <c r="G447" s="15" t="str">
        <f aca="false">IFERROR(INDEX(Përbërësit!$D$5:$D$104,MATCH(C447,Përbërësit!$A$5:$A$104,0)),"")</f>
        <v/>
      </c>
      <c r="H447" s="11" t="str">
        <f aca="false">IF(OR(F447="",G447=""),"",F447*G447)</f>
        <v/>
      </c>
    </row>
    <row r="448" customFormat="false" ht="15" hidden="false" customHeight="true" outlineLevel="0" collapsed="false">
      <c r="A448" s="12"/>
      <c r="B448" s="12"/>
      <c r="C448" s="12"/>
      <c r="D448" s="15" t="str">
        <f aca="false">IFERROR(INDEX(Përbërësit!$B$5:$B$104,MATCH(C448,Përbërësit!$A$5:$A$104,0)),"")</f>
        <v/>
      </c>
      <c r="E448" s="15" t="str">
        <f aca="false">IFERROR(INDEX(Përbërësit!$C$5:$C$104,MATCH(C448,Përbërësit!$A$5:$A$104,0)),"")</f>
        <v/>
      </c>
      <c r="F448" s="12"/>
      <c r="G448" s="15" t="str">
        <f aca="false">IFERROR(INDEX(Përbërësit!$D$5:$D$104,MATCH(C448,Përbërësit!$A$5:$A$104,0)),"")</f>
        <v/>
      </c>
      <c r="H448" s="11" t="str">
        <f aca="false">IF(OR(F448="",G448=""),"",F448*G448)</f>
        <v/>
      </c>
    </row>
    <row r="449" customFormat="false" ht="15" hidden="false" customHeight="true" outlineLevel="0" collapsed="false">
      <c r="A449" s="12"/>
      <c r="B449" s="12"/>
      <c r="C449" s="12"/>
      <c r="D449" s="15" t="str">
        <f aca="false">IFERROR(INDEX(Përbërësit!$B$5:$B$104,MATCH(C449,Përbërësit!$A$5:$A$104,0)),"")</f>
        <v/>
      </c>
      <c r="E449" s="15" t="str">
        <f aca="false">IFERROR(INDEX(Përbërësit!$C$5:$C$104,MATCH(C449,Përbërësit!$A$5:$A$104,0)),"")</f>
        <v/>
      </c>
      <c r="F449" s="12"/>
      <c r="G449" s="15" t="str">
        <f aca="false">IFERROR(INDEX(Përbërësit!$D$5:$D$104,MATCH(C449,Përbërësit!$A$5:$A$104,0)),"")</f>
        <v/>
      </c>
      <c r="H449" s="11" t="str">
        <f aca="false">IF(OR(F449="",G449=""),"",F449*G449)</f>
        <v/>
      </c>
    </row>
    <row r="450" customFormat="false" ht="15" hidden="false" customHeight="true" outlineLevel="0" collapsed="false">
      <c r="A450" s="12"/>
      <c r="B450" s="12"/>
      <c r="C450" s="12"/>
      <c r="D450" s="15" t="str">
        <f aca="false">IFERROR(INDEX(Përbërësit!$B$5:$B$104,MATCH(C450,Përbërësit!$A$5:$A$104,0)),"")</f>
        <v/>
      </c>
      <c r="E450" s="15" t="str">
        <f aca="false">IFERROR(INDEX(Përbërësit!$C$5:$C$104,MATCH(C450,Përbërësit!$A$5:$A$104,0)),"")</f>
        <v/>
      </c>
      <c r="F450" s="12"/>
      <c r="G450" s="15" t="str">
        <f aca="false">IFERROR(INDEX(Përbërësit!$D$5:$D$104,MATCH(C450,Përbërësit!$A$5:$A$104,0)),"")</f>
        <v/>
      </c>
      <c r="H450" s="11" t="str">
        <f aca="false">IF(OR(F450="",G450=""),"",F450*G450)</f>
        <v/>
      </c>
    </row>
    <row r="451" customFormat="false" ht="15" hidden="false" customHeight="true" outlineLevel="0" collapsed="false">
      <c r="A451" s="12"/>
      <c r="B451" s="12"/>
      <c r="C451" s="12"/>
      <c r="D451" s="15" t="str">
        <f aca="false">IFERROR(INDEX(Përbërësit!$B$5:$B$104,MATCH(C451,Përbërësit!$A$5:$A$104,0)),"")</f>
        <v/>
      </c>
      <c r="E451" s="15" t="str">
        <f aca="false">IFERROR(INDEX(Përbërësit!$C$5:$C$104,MATCH(C451,Përbërësit!$A$5:$A$104,0)),"")</f>
        <v/>
      </c>
      <c r="F451" s="12"/>
      <c r="G451" s="15" t="str">
        <f aca="false">IFERROR(INDEX(Përbërësit!$D$5:$D$104,MATCH(C451,Përbërësit!$A$5:$A$104,0)),"")</f>
        <v/>
      </c>
      <c r="H451" s="11" t="str">
        <f aca="false">IF(OR(F451="",G451=""),"",F451*G451)</f>
        <v/>
      </c>
    </row>
    <row r="452" customFormat="false" ht="15" hidden="false" customHeight="true" outlineLevel="0" collapsed="false">
      <c r="A452" s="12"/>
      <c r="B452" s="12"/>
      <c r="C452" s="12"/>
      <c r="D452" s="15" t="str">
        <f aca="false">IFERROR(INDEX(Përbërësit!$B$5:$B$104,MATCH(C452,Përbërësit!$A$5:$A$104,0)),"")</f>
        <v/>
      </c>
      <c r="E452" s="15" t="str">
        <f aca="false">IFERROR(INDEX(Përbërësit!$C$5:$C$104,MATCH(C452,Përbërësit!$A$5:$A$104,0)),"")</f>
        <v/>
      </c>
      <c r="F452" s="12"/>
      <c r="G452" s="15" t="str">
        <f aca="false">IFERROR(INDEX(Përbërësit!$D$5:$D$104,MATCH(C452,Përbërësit!$A$5:$A$104,0)),"")</f>
        <v/>
      </c>
      <c r="H452" s="11" t="str">
        <f aca="false">IF(OR(F452="",G452=""),"",F452*G452)</f>
        <v/>
      </c>
    </row>
    <row r="453" customFormat="false" ht="15" hidden="false" customHeight="true" outlineLevel="0" collapsed="false">
      <c r="A453" s="12"/>
      <c r="B453" s="12"/>
      <c r="C453" s="12"/>
      <c r="D453" s="15" t="str">
        <f aca="false">IFERROR(INDEX(Përbërësit!$B$5:$B$104,MATCH(C453,Përbërësit!$A$5:$A$104,0)),"")</f>
        <v/>
      </c>
      <c r="E453" s="15" t="str">
        <f aca="false">IFERROR(INDEX(Përbërësit!$C$5:$C$104,MATCH(C453,Përbërësit!$A$5:$A$104,0)),"")</f>
        <v/>
      </c>
      <c r="F453" s="12"/>
      <c r="G453" s="15" t="str">
        <f aca="false">IFERROR(INDEX(Përbërësit!$D$5:$D$104,MATCH(C453,Përbërësit!$A$5:$A$104,0)),"")</f>
        <v/>
      </c>
      <c r="H453" s="11" t="str">
        <f aca="false">IF(OR(F453="",G453=""),"",F453*G453)</f>
        <v/>
      </c>
    </row>
    <row r="454" customFormat="false" ht="15" hidden="false" customHeight="true" outlineLevel="0" collapsed="false">
      <c r="A454" s="12"/>
      <c r="B454" s="12"/>
      <c r="C454" s="12"/>
      <c r="D454" s="15" t="str">
        <f aca="false">IFERROR(INDEX(Përbërësit!$B$5:$B$104,MATCH(C454,Përbërësit!$A$5:$A$104,0)),"")</f>
        <v/>
      </c>
      <c r="E454" s="15" t="str">
        <f aca="false">IFERROR(INDEX(Përbërësit!$C$5:$C$104,MATCH(C454,Përbërësit!$A$5:$A$104,0)),"")</f>
        <v/>
      </c>
      <c r="F454" s="12"/>
      <c r="G454" s="15" t="str">
        <f aca="false">IFERROR(INDEX(Përbërësit!$D$5:$D$104,MATCH(C454,Përbërësit!$A$5:$A$104,0)),"")</f>
        <v/>
      </c>
      <c r="H454" s="11" t="str">
        <f aca="false">IF(OR(F454="",G454=""),"",F454*G454)</f>
        <v/>
      </c>
    </row>
    <row r="455" customFormat="false" ht="15" hidden="false" customHeight="true" outlineLevel="0" collapsed="false">
      <c r="A455" s="12"/>
      <c r="B455" s="12"/>
      <c r="C455" s="12"/>
      <c r="D455" s="15" t="str">
        <f aca="false">IFERROR(INDEX(Përbërësit!$B$5:$B$104,MATCH(C455,Përbërësit!$A$5:$A$104,0)),"")</f>
        <v/>
      </c>
      <c r="E455" s="15" t="str">
        <f aca="false">IFERROR(INDEX(Përbërësit!$C$5:$C$104,MATCH(C455,Përbërësit!$A$5:$A$104,0)),"")</f>
        <v/>
      </c>
      <c r="F455" s="12"/>
      <c r="G455" s="15" t="str">
        <f aca="false">IFERROR(INDEX(Përbërësit!$D$5:$D$104,MATCH(C455,Përbërësit!$A$5:$A$104,0)),"")</f>
        <v/>
      </c>
      <c r="H455" s="11" t="str">
        <f aca="false">IF(OR(F455="",G455=""),"",F455*G455)</f>
        <v/>
      </c>
    </row>
    <row r="456" customFormat="false" ht="15" hidden="false" customHeight="true" outlineLevel="0" collapsed="false">
      <c r="A456" s="12"/>
      <c r="B456" s="12"/>
      <c r="C456" s="12"/>
      <c r="D456" s="15" t="str">
        <f aca="false">IFERROR(INDEX(Përbërësit!$B$5:$B$104,MATCH(C456,Përbërësit!$A$5:$A$104,0)),"")</f>
        <v/>
      </c>
      <c r="E456" s="15" t="str">
        <f aca="false">IFERROR(INDEX(Përbërësit!$C$5:$C$104,MATCH(C456,Përbërësit!$A$5:$A$104,0)),"")</f>
        <v/>
      </c>
      <c r="F456" s="12"/>
      <c r="G456" s="15" t="str">
        <f aca="false">IFERROR(INDEX(Përbërësit!$D$5:$D$104,MATCH(C456,Përbërësit!$A$5:$A$104,0)),"")</f>
        <v/>
      </c>
      <c r="H456" s="11" t="str">
        <f aca="false">IF(OR(F456="",G456=""),"",F456*G456)</f>
        <v/>
      </c>
    </row>
    <row r="457" customFormat="false" ht="15" hidden="false" customHeight="true" outlineLevel="0" collapsed="false">
      <c r="A457" s="12"/>
      <c r="B457" s="12"/>
      <c r="C457" s="12"/>
      <c r="D457" s="15" t="str">
        <f aca="false">IFERROR(INDEX(Përbërësit!$B$5:$B$104,MATCH(C457,Përbërësit!$A$5:$A$104,0)),"")</f>
        <v/>
      </c>
      <c r="E457" s="15" t="str">
        <f aca="false">IFERROR(INDEX(Përbërësit!$C$5:$C$104,MATCH(C457,Përbërësit!$A$5:$A$104,0)),"")</f>
        <v/>
      </c>
      <c r="F457" s="12"/>
      <c r="G457" s="15" t="str">
        <f aca="false">IFERROR(INDEX(Përbërësit!$D$5:$D$104,MATCH(C457,Përbërësit!$A$5:$A$104,0)),"")</f>
        <v/>
      </c>
      <c r="H457" s="11" t="str">
        <f aca="false">IF(OR(F457="",G457=""),"",F457*G457)</f>
        <v/>
      </c>
    </row>
    <row r="458" customFormat="false" ht="15" hidden="false" customHeight="true" outlineLevel="0" collapsed="false">
      <c r="A458" s="12"/>
      <c r="B458" s="12"/>
      <c r="C458" s="12"/>
      <c r="D458" s="15" t="str">
        <f aca="false">IFERROR(INDEX(Përbërësit!$B$5:$B$104,MATCH(C458,Përbërësit!$A$5:$A$104,0)),"")</f>
        <v/>
      </c>
      <c r="E458" s="15" t="str">
        <f aca="false">IFERROR(INDEX(Përbërësit!$C$5:$C$104,MATCH(C458,Përbërësit!$A$5:$A$104,0)),"")</f>
        <v/>
      </c>
      <c r="F458" s="12"/>
      <c r="G458" s="15" t="str">
        <f aca="false">IFERROR(INDEX(Përbërësit!$D$5:$D$104,MATCH(C458,Përbërësit!$A$5:$A$104,0)),"")</f>
        <v/>
      </c>
      <c r="H458" s="11" t="str">
        <f aca="false">IF(OR(F458="",G458=""),"",F458*G458)</f>
        <v/>
      </c>
    </row>
    <row r="459" customFormat="false" ht="15" hidden="false" customHeight="true" outlineLevel="0" collapsed="false">
      <c r="A459" s="12"/>
      <c r="B459" s="12"/>
      <c r="C459" s="12"/>
      <c r="D459" s="15" t="str">
        <f aca="false">IFERROR(INDEX(Përbërësit!$B$5:$B$104,MATCH(C459,Përbërësit!$A$5:$A$104,0)),"")</f>
        <v/>
      </c>
      <c r="E459" s="15" t="str">
        <f aca="false">IFERROR(INDEX(Përbërësit!$C$5:$C$104,MATCH(C459,Përbërësit!$A$5:$A$104,0)),"")</f>
        <v/>
      </c>
      <c r="F459" s="12"/>
      <c r="G459" s="15" t="str">
        <f aca="false">IFERROR(INDEX(Përbërësit!$D$5:$D$104,MATCH(C459,Përbërësit!$A$5:$A$104,0)),"")</f>
        <v/>
      </c>
      <c r="H459" s="11" t="str">
        <f aca="false">IF(OR(F459="",G459=""),"",F459*G459)</f>
        <v/>
      </c>
    </row>
    <row r="460" customFormat="false" ht="15" hidden="false" customHeight="true" outlineLevel="0" collapsed="false">
      <c r="A460" s="12"/>
      <c r="B460" s="12"/>
      <c r="C460" s="12"/>
      <c r="D460" s="15" t="str">
        <f aca="false">IFERROR(INDEX(Përbërësit!$B$5:$B$104,MATCH(C460,Përbërësit!$A$5:$A$104,0)),"")</f>
        <v/>
      </c>
      <c r="E460" s="15" t="str">
        <f aca="false">IFERROR(INDEX(Përbërësit!$C$5:$C$104,MATCH(C460,Përbërësit!$A$5:$A$104,0)),"")</f>
        <v/>
      </c>
      <c r="F460" s="12"/>
      <c r="G460" s="15" t="str">
        <f aca="false">IFERROR(INDEX(Përbërësit!$D$5:$D$104,MATCH(C460,Përbërësit!$A$5:$A$104,0)),"")</f>
        <v/>
      </c>
      <c r="H460" s="11" t="str">
        <f aca="false">IF(OR(F460="",G460=""),"",F460*G460)</f>
        <v/>
      </c>
    </row>
    <row r="461" customFormat="false" ht="15" hidden="false" customHeight="true" outlineLevel="0" collapsed="false">
      <c r="A461" s="12"/>
      <c r="B461" s="12"/>
      <c r="C461" s="12"/>
      <c r="D461" s="15" t="str">
        <f aca="false">IFERROR(INDEX(Përbërësit!$B$5:$B$104,MATCH(C461,Përbërësit!$A$5:$A$104,0)),"")</f>
        <v/>
      </c>
      <c r="E461" s="15" t="str">
        <f aca="false">IFERROR(INDEX(Përbërësit!$C$5:$C$104,MATCH(C461,Përbërësit!$A$5:$A$104,0)),"")</f>
        <v/>
      </c>
      <c r="F461" s="12"/>
      <c r="G461" s="15" t="str">
        <f aca="false">IFERROR(INDEX(Përbërësit!$D$5:$D$104,MATCH(C461,Përbërësit!$A$5:$A$104,0)),"")</f>
        <v/>
      </c>
      <c r="H461" s="11" t="str">
        <f aca="false">IF(OR(F461="",G461=""),"",F461*G461)</f>
        <v/>
      </c>
    </row>
    <row r="462" customFormat="false" ht="15" hidden="false" customHeight="true" outlineLevel="0" collapsed="false">
      <c r="A462" s="12"/>
      <c r="B462" s="12"/>
      <c r="C462" s="12"/>
      <c r="D462" s="15" t="str">
        <f aca="false">IFERROR(INDEX(Përbërësit!$B$5:$B$104,MATCH(C462,Përbërësit!$A$5:$A$104,0)),"")</f>
        <v/>
      </c>
      <c r="E462" s="15" t="str">
        <f aca="false">IFERROR(INDEX(Përbërësit!$C$5:$C$104,MATCH(C462,Përbërësit!$A$5:$A$104,0)),"")</f>
        <v/>
      </c>
      <c r="F462" s="12"/>
      <c r="G462" s="15" t="str">
        <f aca="false">IFERROR(INDEX(Përbërësit!$D$5:$D$104,MATCH(C462,Përbërësit!$A$5:$A$104,0)),"")</f>
        <v/>
      </c>
      <c r="H462" s="11" t="str">
        <f aca="false">IF(OR(F462="",G462=""),"",F462*G462)</f>
        <v/>
      </c>
    </row>
    <row r="463" customFormat="false" ht="15" hidden="false" customHeight="true" outlineLevel="0" collapsed="false">
      <c r="A463" s="12"/>
      <c r="B463" s="12"/>
      <c r="C463" s="12"/>
      <c r="D463" s="15" t="str">
        <f aca="false">IFERROR(INDEX(Përbërësit!$B$5:$B$104,MATCH(C463,Përbërësit!$A$5:$A$104,0)),"")</f>
        <v/>
      </c>
      <c r="E463" s="15" t="str">
        <f aca="false">IFERROR(INDEX(Përbërësit!$C$5:$C$104,MATCH(C463,Përbërësit!$A$5:$A$104,0)),"")</f>
        <v/>
      </c>
      <c r="F463" s="12"/>
      <c r="G463" s="15" t="str">
        <f aca="false">IFERROR(INDEX(Përbërësit!$D$5:$D$104,MATCH(C463,Përbërësit!$A$5:$A$104,0)),"")</f>
        <v/>
      </c>
      <c r="H463" s="11" t="str">
        <f aca="false">IF(OR(F463="",G463=""),"",F463*G463)</f>
        <v/>
      </c>
    </row>
    <row r="464" customFormat="false" ht="15" hidden="false" customHeight="true" outlineLevel="0" collapsed="false">
      <c r="A464" s="12"/>
      <c r="B464" s="12"/>
      <c r="C464" s="12"/>
      <c r="D464" s="15" t="str">
        <f aca="false">IFERROR(INDEX(Përbërësit!$B$5:$B$104,MATCH(C464,Përbërësit!$A$5:$A$104,0)),"")</f>
        <v/>
      </c>
      <c r="E464" s="15" t="str">
        <f aca="false">IFERROR(INDEX(Përbërësit!$C$5:$C$104,MATCH(C464,Përbërësit!$A$5:$A$104,0)),"")</f>
        <v/>
      </c>
      <c r="F464" s="12"/>
      <c r="G464" s="15" t="str">
        <f aca="false">IFERROR(INDEX(Përbërësit!$D$5:$D$104,MATCH(C464,Përbërësit!$A$5:$A$104,0)),"")</f>
        <v/>
      </c>
      <c r="H464" s="11" t="str">
        <f aca="false">IF(OR(F464="",G464=""),"",F464*G464)</f>
        <v/>
      </c>
    </row>
    <row r="465" customFormat="false" ht="15" hidden="false" customHeight="true" outlineLevel="0" collapsed="false">
      <c r="A465" s="12"/>
      <c r="B465" s="12"/>
      <c r="C465" s="12"/>
      <c r="D465" s="15" t="str">
        <f aca="false">IFERROR(INDEX(Përbërësit!$B$5:$B$104,MATCH(C465,Përbërësit!$A$5:$A$104,0)),"")</f>
        <v/>
      </c>
      <c r="E465" s="15" t="str">
        <f aca="false">IFERROR(INDEX(Përbërësit!$C$5:$C$104,MATCH(C465,Përbërësit!$A$5:$A$104,0)),"")</f>
        <v/>
      </c>
      <c r="F465" s="12"/>
      <c r="G465" s="15" t="str">
        <f aca="false">IFERROR(INDEX(Përbërësit!$D$5:$D$104,MATCH(C465,Përbërësit!$A$5:$A$104,0)),"")</f>
        <v/>
      </c>
      <c r="H465" s="11" t="str">
        <f aca="false">IF(OR(F465="",G465=""),"",F465*G465)</f>
        <v/>
      </c>
    </row>
    <row r="466" customFormat="false" ht="15" hidden="false" customHeight="true" outlineLevel="0" collapsed="false">
      <c r="A466" s="12"/>
      <c r="B466" s="12"/>
      <c r="C466" s="12"/>
      <c r="D466" s="15" t="str">
        <f aca="false">IFERROR(INDEX(Përbërësit!$B$5:$B$104,MATCH(C466,Përbërësit!$A$5:$A$104,0)),"")</f>
        <v/>
      </c>
      <c r="E466" s="15" t="str">
        <f aca="false">IFERROR(INDEX(Përbërësit!$C$5:$C$104,MATCH(C466,Përbërësit!$A$5:$A$104,0)),"")</f>
        <v/>
      </c>
      <c r="F466" s="12"/>
      <c r="G466" s="15" t="str">
        <f aca="false">IFERROR(INDEX(Përbërësit!$D$5:$D$104,MATCH(C466,Përbërësit!$A$5:$A$104,0)),"")</f>
        <v/>
      </c>
      <c r="H466" s="11" t="str">
        <f aca="false">IF(OR(F466="",G466=""),"",F466*G466)</f>
        <v/>
      </c>
    </row>
    <row r="467" customFormat="false" ht="15" hidden="false" customHeight="true" outlineLevel="0" collapsed="false">
      <c r="A467" s="12"/>
      <c r="B467" s="12"/>
      <c r="C467" s="12"/>
      <c r="D467" s="15" t="str">
        <f aca="false">IFERROR(INDEX(Përbërësit!$B$5:$B$104,MATCH(C467,Përbërësit!$A$5:$A$104,0)),"")</f>
        <v/>
      </c>
      <c r="E467" s="15" t="str">
        <f aca="false">IFERROR(INDEX(Përbërësit!$C$5:$C$104,MATCH(C467,Përbërësit!$A$5:$A$104,0)),"")</f>
        <v/>
      </c>
      <c r="F467" s="12"/>
      <c r="G467" s="15" t="str">
        <f aca="false">IFERROR(INDEX(Përbërësit!$D$5:$D$104,MATCH(C467,Përbërësit!$A$5:$A$104,0)),"")</f>
        <v/>
      </c>
      <c r="H467" s="11" t="str">
        <f aca="false">IF(OR(F467="",G467=""),"",F467*G467)</f>
        <v/>
      </c>
    </row>
    <row r="468" customFormat="false" ht="15" hidden="false" customHeight="true" outlineLevel="0" collapsed="false">
      <c r="A468" s="12"/>
      <c r="B468" s="12"/>
      <c r="C468" s="12"/>
      <c r="D468" s="15" t="str">
        <f aca="false">IFERROR(INDEX(Përbërësit!$B$5:$B$104,MATCH(C468,Përbërësit!$A$5:$A$104,0)),"")</f>
        <v/>
      </c>
      <c r="E468" s="15" t="str">
        <f aca="false">IFERROR(INDEX(Përbërësit!$C$5:$C$104,MATCH(C468,Përbërësit!$A$5:$A$104,0)),"")</f>
        <v/>
      </c>
      <c r="F468" s="12"/>
      <c r="G468" s="15" t="str">
        <f aca="false">IFERROR(INDEX(Përbërësit!$D$5:$D$104,MATCH(C468,Përbërësit!$A$5:$A$104,0)),"")</f>
        <v/>
      </c>
      <c r="H468" s="11" t="str">
        <f aca="false">IF(OR(F468="",G468=""),"",F468*G468)</f>
        <v/>
      </c>
    </row>
    <row r="469" customFormat="false" ht="15" hidden="false" customHeight="true" outlineLevel="0" collapsed="false">
      <c r="A469" s="12"/>
      <c r="B469" s="12"/>
      <c r="C469" s="12"/>
      <c r="D469" s="15" t="str">
        <f aca="false">IFERROR(INDEX(Përbërësit!$B$5:$B$104,MATCH(C469,Përbërësit!$A$5:$A$104,0)),"")</f>
        <v/>
      </c>
      <c r="E469" s="15" t="str">
        <f aca="false">IFERROR(INDEX(Përbërësit!$C$5:$C$104,MATCH(C469,Përbërësit!$A$5:$A$104,0)),"")</f>
        <v/>
      </c>
      <c r="F469" s="12"/>
      <c r="G469" s="15" t="str">
        <f aca="false">IFERROR(INDEX(Përbërësit!$D$5:$D$104,MATCH(C469,Përbërësit!$A$5:$A$104,0)),"")</f>
        <v/>
      </c>
      <c r="H469" s="11" t="str">
        <f aca="false">IF(OR(F469="",G469=""),"",F469*G469)</f>
        <v/>
      </c>
    </row>
    <row r="470" customFormat="false" ht="15" hidden="false" customHeight="true" outlineLevel="0" collapsed="false">
      <c r="A470" s="12"/>
      <c r="B470" s="12"/>
      <c r="C470" s="12"/>
      <c r="D470" s="15" t="str">
        <f aca="false">IFERROR(INDEX(Përbërësit!$B$5:$B$104,MATCH(C470,Përbërësit!$A$5:$A$104,0)),"")</f>
        <v/>
      </c>
      <c r="E470" s="15" t="str">
        <f aca="false">IFERROR(INDEX(Përbërësit!$C$5:$C$104,MATCH(C470,Përbërësit!$A$5:$A$104,0)),"")</f>
        <v/>
      </c>
      <c r="F470" s="12"/>
      <c r="G470" s="15" t="str">
        <f aca="false">IFERROR(INDEX(Përbërësit!$D$5:$D$104,MATCH(C470,Përbërësit!$A$5:$A$104,0)),"")</f>
        <v/>
      </c>
      <c r="H470" s="11" t="str">
        <f aca="false">IF(OR(F470="",G470=""),"",F470*G470)</f>
        <v/>
      </c>
    </row>
    <row r="471" customFormat="false" ht="15" hidden="false" customHeight="true" outlineLevel="0" collapsed="false">
      <c r="A471" s="12"/>
      <c r="B471" s="12"/>
      <c r="C471" s="12"/>
      <c r="D471" s="15" t="str">
        <f aca="false">IFERROR(INDEX(Përbërësit!$B$5:$B$104,MATCH(C471,Përbërësit!$A$5:$A$104,0)),"")</f>
        <v/>
      </c>
      <c r="E471" s="15" t="str">
        <f aca="false">IFERROR(INDEX(Përbërësit!$C$5:$C$104,MATCH(C471,Përbërësit!$A$5:$A$104,0)),"")</f>
        <v/>
      </c>
      <c r="F471" s="12"/>
      <c r="G471" s="15" t="str">
        <f aca="false">IFERROR(INDEX(Përbërësit!$D$5:$D$104,MATCH(C471,Përbërësit!$A$5:$A$104,0)),"")</f>
        <v/>
      </c>
      <c r="H471" s="11" t="str">
        <f aca="false">IF(OR(F471="",G471=""),"",F471*G471)</f>
        <v/>
      </c>
    </row>
    <row r="472" customFormat="false" ht="15" hidden="false" customHeight="true" outlineLevel="0" collapsed="false">
      <c r="A472" s="12"/>
      <c r="B472" s="12"/>
      <c r="C472" s="12"/>
      <c r="D472" s="15" t="str">
        <f aca="false">IFERROR(INDEX(Përbërësit!$B$5:$B$104,MATCH(C472,Përbërësit!$A$5:$A$104,0)),"")</f>
        <v/>
      </c>
      <c r="E472" s="15" t="str">
        <f aca="false">IFERROR(INDEX(Përbërësit!$C$5:$C$104,MATCH(C472,Përbërësit!$A$5:$A$104,0)),"")</f>
        <v/>
      </c>
      <c r="F472" s="12"/>
      <c r="G472" s="15" t="str">
        <f aca="false">IFERROR(INDEX(Përbërësit!$D$5:$D$104,MATCH(C472,Përbërësit!$A$5:$A$104,0)),"")</f>
        <v/>
      </c>
      <c r="H472" s="11" t="str">
        <f aca="false">IF(OR(F472="",G472=""),"",F472*G472)</f>
        <v/>
      </c>
    </row>
    <row r="473" customFormat="false" ht="15" hidden="false" customHeight="true" outlineLevel="0" collapsed="false">
      <c r="A473" s="12"/>
      <c r="B473" s="12"/>
      <c r="C473" s="12"/>
      <c r="D473" s="15" t="str">
        <f aca="false">IFERROR(INDEX(Përbërësit!$B$5:$B$104,MATCH(C473,Përbërësit!$A$5:$A$104,0)),"")</f>
        <v/>
      </c>
      <c r="E473" s="15" t="str">
        <f aca="false">IFERROR(INDEX(Përbërësit!$C$5:$C$104,MATCH(C473,Përbërësit!$A$5:$A$104,0)),"")</f>
        <v/>
      </c>
      <c r="F473" s="12"/>
      <c r="G473" s="15" t="str">
        <f aca="false">IFERROR(INDEX(Përbërësit!$D$5:$D$104,MATCH(C473,Përbërësit!$A$5:$A$104,0)),"")</f>
        <v/>
      </c>
      <c r="H473" s="11" t="str">
        <f aca="false">IF(OR(F473="",G473=""),"",F473*G473)</f>
        <v/>
      </c>
    </row>
    <row r="474" customFormat="false" ht="15" hidden="false" customHeight="true" outlineLevel="0" collapsed="false">
      <c r="A474" s="12"/>
      <c r="B474" s="12"/>
      <c r="C474" s="12"/>
      <c r="D474" s="15" t="str">
        <f aca="false">IFERROR(INDEX(Përbërësit!$B$5:$B$104,MATCH(C474,Përbërësit!$A$5:$A$104,0)),"")</f>
        <v/>
      </c>
      <c r="E474" s="15" t="str">
        <f aca="false">IFERROR(INDEX(Përbërësit!$C$5:$C$104,MATCH(C474,Përbërësit!$A$5:$A$104,0)),"")</f>
        <v/>
      </c>
      <c r="F474" s="12"/>
      <c r="G474" s="15" t="str">
        <f aca="false">IFERROR(INDEX(Përbërësit!$D$5:$D$104,MATCH(C474,Përbërësit!$A$5:$A$104,0)),"")</f>
        <v/>
      </c>
      <c r="H474" s="11" t="str">
        <f aca="false">IF(OR(F474="",G474=""),"",F474*G474)</f>
        <v/>
      </c>
    </row>
    <row r="475" customFormat="false" ht="15" hidden="false" customHeight="true" outlineLevel="0" collapsed="false">
      <c r="A475" s="12"/>
      <c r="B475" s="12"/>
      <c r="C475" s="12"/>
      <c r="D475" s="15" t="str">
        <f aca="false">IFERROR(INDEX(Përbërësit!$B$5:$B$104,MATCH(C475,Përbërësit!$A$5:$A$104,0)),"")</f>
        <v/>
      </c>
      <c r="E475" s="15" t="str">
        <f aca="false">IFERROR(INDEX(Përbërësit!$C$5:$C$104,MATCH(C475,Përbërësit!$A$5:$A$104,0)),"")</f>
        <v/>
      </c>
      <c r="F475" s="12"/>
      <c r="G475" s="15" t="str">
        <f aca="false">IFERROR(INDEX(Përbërësit!$D$5:$D$104,MATCH(C475,Përbërësit!$A$5:$A$104,0)),"")</f>
        <v/>
      </c>
      <c r="H475" s="11" t="str">
        <f aca="false">IF(OR(F475="",G475=""),"",F475*G475)</f>
        <v/>
      </c>
    </row>
    <row r="476" customFormat="false" ht="15" hidden="false" customHeight="true" outlineLevel="0" collapsed="false">
      <c r="A476" s="12"/>
      <c r="B476" s="12"/>
      <c r="C476" s="12"/>
      <c r="D476" s="15" t="str">
        <f aca="false">IFERROR(INDEX(Përbërësit!$B$5:$B$104,MATCH(C476,Përbërësit!$A$5:$A$104,0)),"")</f>
        <v/>
      </c>
      <c r="E476" s="15" t="str">
        <f aca="false">IFERROR(INDEX(Përbërësit!$C$5:$C$104,MATCH(C476,Përbërësit!$A$5:$A$104,0)),"")</f>
        <v/>
      </c>
      <c r="F476" s="12"/>
      <c r="G476" s="15" t="str">
        <f aca="false">IFERROR(INDEX(Përbërësit!$D$5:$D$104,MATCH(C476,Përbërësit!$A$5:$A$104,0)),"")</f>
        <v/>
      </c>
      <c r="H476" s="11" t="str">
        <f aca="false">IF(OR(F476="",G476=""),"",F476*G476)</f>
        <v/>
      </c>
    </row>
    <row r="477" customFormat="false" ht="15" hidden="false" customHeight="true" outlineLevel="0" collapsed="false">
      <c r="A477" s="12"/>
      <c r="B477" s="12"/>
      <c r="C477" s="12"/>
      <c r="D477" s="15" t="str">
        <f aca="false">IFERROR(INDEX(Përbërësit!$B$5:$B$104,MATCH(C477,Përbërësit!$A$5:$A$104,0)),"")</f>
        <v/>
      </c>
      <c r="E477" s="15" t="str">
        <f aca="false">IFERROR(INDEX(Përbërësit!$C$5:$C$104,MATCH(C477,Përbërësit!$A$5:$A$104,0)),"")</f>
        <v/>
      </c>
      <c r="F477" s="12"/>
      <c r="G477" s="15" t="str">
        <f aca="false">IFERROR(INDEX(Përbërësit!$D$5:$D$104,MATCH(C477,Përbërësit!$A$5:$A$104,0)),"")</f>
        <v/>
      </c>
      <c r="H477" s="11" t="str">
        <f aca="false">IF(OR(F477="",G477=""),"",F477*G477)</f>
        <v/>
      </c>
    </row>
    <row r="478" customFormat="false" ht="15" hidden="false" customHeight="true" outlineLevel="0" collapsed="false">
      <c r="A478" s="12"/>
      <c r="B478" s="12"/>
      <c r="C478" s="12"/>
      <c r="D478" s="15" t="str">
        <f aca="false">IFERROR(INDEX(Përbërësit!$B$5:$B$104,MATCH(C478,Përbërësit!$A$5:$A$104,0)),"")</f>
        <v/>
      </c>
      <c r="E478" s="15" t="str">
        <f aca="false">IFERROR(INDEX(Përbërësit!$C$5:$C$104,MATCH(C478,Përbërësit!$A$5:$A$104,0)),"")</f>
        <v/>
      </c>
      <c r="F478" s="12"/>
      <c r="G478" s="15" t="str">
        <f aca="false">IFERROR(INDEX(Përbërësit!$D$5:$D$104,MATCH(C478,Përbërësit!$A$5:$A$104,0)),"")</f>
        <v/>
      </c>
      <c r="H478" s="11" t="str">
        <f aca="false">IF(OR(F478="",G478=""),"",F478*G478)</f>
        <v/>
      </c>
    </row>
    <row r="479" customFormat="false" ht="15" hidden="false" customHeight="true" outlineLevel="0" collapsed="false">
      <c r="A479" s="12"/>
      <c r="B479" s="12"/>
      <c r="C479" s="12"/>
      <c r="D479" s="15" t="str">
        <f aca="false">IFERROR(INDEX(Përbërësit!$B$5:$B$104,MATCH(C479,Përbërësit!$A$5:$A$104,0)),"")</f>
        <v/>
      </c>
      <c r="E479" s="15" t="str">
        <f aca="false">IFERROR(INDEX(Përbërësit!$C$5:$C$104,MATCH(C479,Përbërësit!$A$5:$A$104,0)),"")</f>
        <v/>
      </c>
      <c r="F479" s="12"/>
      <c r="G479" s="15" t="str">
        <f aca="false">IFERROR(INDEX(Përbërësit!$D$5:$D$104,MATCH(C479,Përbërësit!$A$5:$A$104,0)),"")</f>
        <v/>
      </c>
      <c r="H479" s="11" t="str">
        <f aca="false">IF(OR(F479="",G479=""),"",F479*G479)</f>
        <v/>
      </c>
    </row>
    <row r="480" customFormat="false" ht="15" hidden="false" customHeight="true" outlineLevel="0" collapsed="false">
      <c r="A480" s="12"/>
      <c r="B480" s="12"/>
      <c r="C480" s="12"/>
      <c r="D480" s="15" t="str">
        <f aca="false">IFERROR(INDEX(Përbërësit!$B$5:$B$104,MATCH(C480,Përbërësit!$A$5:$A$104,0)),"")</f>
        <v/>
      </c>
      <c r="E480" s="15" t="str">
        <f aca="false">IFERROR(INDEX(Përbërësit!$C$5:$C$104,MATCH(C480,Përbërësit!$A$5:$A$104,0)),"")</f>
        <v/>
      </c>
      <c r="F480" s="12"/>
      <c r="G480" s="15" t="str">
        <f aca="false">IFERROR(INDEX(Përbërësit!$D$5:$D$104,MATCH(C480,Përbërësit!$A$5:$A$104,0)),"")</f>
        <v/>
      </c>
      <c r="H480" s="11" t="str">
        <f aca="false">IF(OR(F480="",G480=""),"",F480*G480)</f>
        <v/>
      </c>
    </row>
    <row r="481" customFormat="false" ht="15" hidden="false" customHeight="true" outlineLevel="0" collapsed="false">
      <c r="A481" s="12"/>
      <c r="B481" s="12"/>
      <c r="C481" s="12"/>
      <c r="D481" s="15" t="str">
        <f aca="false">IFERROR(INDEX(Përbërësit!$B$5:$B$104,MATCH(C481,Përbërësit!$A$5:$A$104,0)),"")</f>
        <v/>
      </c>
      <c r="E481" s="15" t="str">
        <f aca="false">IFERROR(INDEX(Përbërësit!$C$5:$C$104,MATCH(C481,Përbërësit!$A$5:$A$104,0)),"")</f>
        <v/>
      </c>
      <c r="F481" s="12"/>
      <c r="G481" s="15" t="str">
        <f aca="false">IFERROR(INDEX(Përbërësit!$D$5:$D$104,MATCH(C481,Përbërësit!$A$5:$A$104,0)),"")</f>
        <v/>
      </c>
      <c r="H481" s="11" t="str">
        <f aca="false">IF(OR(F481="",G481=""),"",F481*G481)</f>
        <v/>
      </c>
    </row>
    <row r="482" customFormat="false" ht="15" hidden="false" customHeight="true" outlineLevel="0" collapsed="false">
      <c r="A482" s="12"/>
      <c r="B482" s="12"/>
      <c r="C482" s="12"/>
      <c r="D482" s="15" t="str">
        <f aca="false">IFERROR(INDEX(Përbërësit!$B$5:$B$104,MATCH(C482,Përbërësit!$A$5:$A$104,0)),"")</f>
        <v/>
      </c>
      <c r="E482" s="15" t="str">
        <f aca="false">IFERROR(INDEX(Përbërësit!$C$5:$C$104,MATCH(C482,Përbërësit!$A$5:$A$104,0)),"")</f>
        <v/>
      </c>
      <c r="F482" s="12"/>
      <c r="G482" s="15" t="str">
        <f aca="false">IFERROR(INDEX(Përbërësit!$D$5:$D$104,MATCH(C482,Përbërësit!$A$5:$A$104,0)),"")</f>
        <v/>
      </c>
      <c r="H482" s="11" t="str">
        <f aca="false">IF(OR(F482="",G482=""),"",F482*G482)</f>
        <v/>
      </c>
    </row>
    <row r="483" customFormat="false" ht="15" hidden="false" customHeight="true" outlineLevel="0" collapsed="false">
      <c r="A483" s="12"/>
      <c r="B483" s="12"/>
      <c r="C483" s="12"/>
      <c r="D483" s="15" t="str">
        <f aca="false">IFERROR(INDEX(Përbërësit!$B$5:$B$104,MATCH(C483,Përbërësit!$A$5:$A$104,0)),"")</f>
        <v/>
      </c>
      <c r="E483" s="15" t="str">
        <f aca="false">IFERROR(INDEX(Përbërësit!$C$5:$C$104,MATCH(C483,Përbërësit!$A$5:$A$104,0)),"")</f>
        <v/>
      </c>
      <c r="F483" s="12"/>
      <c r="G483" s="15" t="str">
        <f aca="false">IFERROR(INDEX(Përbërësit!$D$5:$D$104,MATCH(C483,Përbërësit!$A$5:$A$104,0)),"")</f>
        <v/>
      </c>
      <c r="H483" s="11" t="str">
        <f aca="false">IF(OR(F483="",G483=""),"",F483*G483)</f>
        <v/>
      </c>
    </row>
    <row r="484" customFormat="false" ht="15" hidden="false" customHeight="true" outlineLevel="0" collapsed="false">
      <c r="A484" s="12"/>
      <c r="B484" s="12"/>
      <c r="C484" s="12"/>
      <c r="D484" s="15" t="str">
        <f aca="false">IFERROR(INDEX(Përbërësit!$B$5:$B$104,MATCH(C484,Përbërësit!$A$5:$A$104,0)),"")</f>
        <v/>
      </c>
      <c r="E484" s="15" t="str">
        <f aca="false">IFERROR(INDEX(Përbërësit!$C$5:$C$104,MATCH(C484,Përbërësit!$A$5:$A$104,0)),"")</f>
        <v/>
      </c>
      <c r="F484" s="12"/>
      <c r="G484" s="15" t="str">
        <f aca="false">IFERROR(INDEX(Përbërësit!$D$5:$D$104,MATCH(C484,Përbërësit!$A$5:$A$104,0)),"")</f>
        <v/>
      </c>
      <c r="H484" s="11" t="str">
        <f aca="false">IF(OR(F484="",G484=""),"",F484*G484)</f>
        <v/>
      </c>
    </row>
    <row r="485" customFormat="false" ht="15" hidden="false" customHeight="true" outlineLevel="0" collapsed="false">
      <c r="A485" s="12"/>
      <c r="B485" s="12"/>
      <c r="C485" s="12"/>
      <c r="D485" s="15" t="str">
        <f aca="false">IFERROR(INDEX(Përbërësit!$B$5:$B$104,MATCH(C485,Përbërësit!$A$5:$A$104,0)),"")</f>
        <v/>
      </c>
      <c r="E485" s="15" t="str">
        <f aca="false">IFERROR(INDEX(Përbërësit!$C$5:$C$104,MATCH(C485,Përbërësit!$A$5:$A$104,0)),"")</f>
        <v/>
      </c>
      <c r="F485" s="12"/>
      <c r="G485" s="15" t="str">
        <f aca="false">IFERROR(INDEX(Përbërësit!$D$5:$D$104,MATCH(C485,Përbërësit!$A$5:$A$104,0)),"")</f>
        <v/>
      </c>
      <c r="H485" s="11" t="str">
        <f aca="false">IF(OR(F485="",G485=""),"",F485*G485)</f>
        <v/>
      </c>
    </row>
    <row r="486" customFormat="false" ht="15" hidden="false" customHeight="true" outlineLevel="0" collapsed="false">
      <c r="A486" s="12"/>
      <c r="B486" s="12"/>
      <c r="C486" s="12"/>
      <c r="D486" s="15" t="str">
        <f aca="false">IFERROR(INDEX(Përbërësit!$B$5:$B$104,MATCH(C486,Përbërësit!$A$5:$A$104,0)),"")</f>
        <v/>
      </c>
      <c r="E486" s="15" t="str">
        <f aca="false">IFERROR(INDEX(Përbërësit!$C$5:$C$104,MATCH(C486,Përbërësit!$A$5:$A$104,0)),"")</f>
        <v/>
      </c>
      <c r="F486" s="12"/>
      <c r="G486" s="15" t="str">
        <f aca="false">IFERROR(INDEX(Përbërësit!$D$5:$D$104,MATCH(C486,Përbërësit!$A$5:$A$104,0)),"")</f>
        <v/>
      </c>
      <c r="H486" s="11" t="str">
        <f aca="false">IF(OR(F486="",G486=""),"",F486*G486)</f>
        <v/>
      </c>
    </row>
    <row r="487" customFormat="false" ht="15" hidden="false" customHeight="true" outlineLevel="0" collapsed="false">
      <c r="A487" s="12"/>
      <c r="B487" s="12"/>
      <c r="C487" s="12"/>
      <c r="D487" s="15" t="str">
        <f aca="false">IFERROR(INDEX(Përbërësit!$B$5:$B$104,MATCH(C487,Përbërësit!$A$5:$A$104,0)),"")</f>
        <v/>
      </c>
      <c r="E487" s="15" t="str">
        <f aca="false">IFERROR(INDEX(Përbërësit!$C$5:$C$104,MATCH(C487,Përbërësit!$A$5:$A$104,0)),"")</f>
        <v/>
      </c>
      <c r="F487" s="12"/>
      <c r="G487" s="15" t="str">
        <f aca="false">IFERROR(INDEX(Përbërësit!$D$5:$D$104,MATCH(C487,Përbërësit!$A$5:$A$104,0)),"")</f>
        <v/>
      </c>
      <c r="H487" s="11" t="str">
        <f aca="false">IF(OR(F487="",G487=""),"",F487*G487)</f>
        <v/>
      </c>
    </row>
    <row r="488" customFormat="false" ht="15" hidden="false" customHeight="true" outlineLevel="0" collapsed="false">
      <c r="A488" s="12"/>
      <c r="B488" s="12"/>
      <c r="C488" s="12"/>
      <c r="D488" s="15" t="str">
        <f aca="false">IFERROR(INDEX(Përbërësit!$B$5:$B$104,MATCH(C488,Përbërësit!$A$5:$A$104,0)),"")</f>
        <v/>
      </c>
      <c r="E488" s="15" t="str">
        <f aca="false">IFERROR(INDEX(Përbërësit!$C$5:$C$104,MATCH(C488,Përbërësit!$A$5:$A$104,0)),"")</f>
        <v/>
      </c>
      <c r="F488" s="12"/>
      <c r="G488" s="15" t="str">
        <f aca="false">IFERROR(INDEX(Përbërësit!$D$5:$D$104,MATCH(C488,Përbërësit!$A$5:$A$104,0)),"")</f>
        <v/>
      </c>
      <c r="H488" s="11" t="str">
        <f aca="false">IF(OR(F488="",G488=""),"",F488*G488)</f>
        <v/>
      </c>
    </row>
    <row r="489" customFormat="false" ht="15" hidden="false" customHeight="true" outlineLevel="0" collapsed="false">
      <c r="A489" s="12"/>
      <c r="B489" s="12"/>
      <c r="C489" s="12"/>
      <c r="D489" s="15" t="str">
        <f aca="false">IFERROR(INDEX(Përbërësit!$B$5:$B$104,MATCH(C489,Përbërësit!$A$5:$A$104,0)),"")</f>
        <v/>
      </c>
      <c r="E489" s="15" t="str">
        <f aca="false">IFERROR(INDEX(Përbërësit!$C$5:$C$104,MATCH(C489,Përbërësit!$A$5:$A$104,0)),"")</f>
        <v/>
      </c>
      <c r="F489" s="12"/>
      <c r="G489" s="15" t="str">
        <f aca="false">IFERROR(INDEX(Përbërësit!$D$5:$D$104,MATCH(C489,Përbërësit!$A$5:$A$104,0)),"")</f>
        <v/>
      </c>
      <c r="H489" s="11" t="str">
        <f aca="false">IF(OR(F489="",G489=""),"",F489*G489)</f>
        <v/>
      </c>
    </row>
    <row r="490" customFormat="false" ht="15" hidden="false" customHeight="true" outlineLevel="0" collapsed="false">
      <c r="A490" s="12"/>
      <c r="B490" s="12"/>
      <c r="C490" s="12"/>
      <c r="D490" s="15" t="str">
        <f aca="false">IFERROR(INDEX(Përbërësit!$B$5:$B$104,MATCH(C490,Përbërësit!$A$5:$A$104,0)),"")</f>
        <v/>
      </c>
      <c r="E490" s="15" t="str">
        <f aca="false">IFERROR(INDEX(Përbërësit!$C$5:$C$104,MATCH(C490,Përbërësit!$A$5:$A$104,0)),"")</f>
        <v/>
      </c>
      <c r="F490" s="12"/>
      <c r="G490" s="15" t="str">
        <f aca="false">IFERROR(INDEX(Përbërësit!$D$5:$D$104,MATCH(C490,Përbërësit!$A$5:$A$104,0)),"")</f>
        <v/>
      </c>
      <c r="H490" s="11" t="str">
        <f aca="false">IF(OR(F490="",G490=""),"",F490*G490)</f>
        <v/>
      </c>
    </row>
    <row r="491" customFormat="false" ht="15" hidden="false" customHeight="true" outlineLevel="0" collapsed="false">
      <c r="A491" s="12"/>
      <c r="B491" s="12"/>
      <c r="C491" s="12"/>
      <c r="D491" s="15" t="str">
        <f aca="false">IFERROR(INDEX(Përbërësit!$B$5:$B$104,MATCH(C491,Përbërësit!$A$5:$A$104,0)),"")</f>
        <v/>
      </c>
      <c r="E491" s="15" t="str">
        <f aca="false">IFERROR(INDEX(Përbërësit!$C$5:$C$104,MATCH(C491,Përbërësit!$A$5:$A$104,0)),"")</f>
        <v/>
      </c>
      <c r="F491" s="12"/>
      <c r="G491" s="15" t="str">
        <f aca="false">IFERROR(INDEX(Përbërësit!$D$5:$D$104,MATCH(C491,Përbërësit!$A$5:$A$104,0)),"")</f>
        <v/>
      </c>
      <c r="H491" s="11" t="str">
        <f aca="false">IF(OR(F491="",G491=""),"",F491*G491)</f>
        <v/>
      </c>
    </row>
    <row r="492" customFormat="false" ht="15" hidden="false" customHeight="true" outlineLevel="0" collapsed="false">
      <c r="A492" s="12"/>
      <c r="B492" s="12"/>
      <c r="C492" s="12"/>
      <c r="D492" s="15" t="str">
        <f aca="false">IFERROR(INDEX(Përbërësit!$B$5:$B$104,MATCH(C492,Përbërësit!$A$5:$A$104,0)),"")</f>
        <v/>
      </c>
      <c r="E492" s="15" t="str">
        <f aca="false">IFERROR(INDEX(Përbërësit!$C$5:$C$104,MATCH(C492,Përbërësit!$A$5:$A$104,0)),"")</f>
        <v/>
      </c>
      <c r="F492" s="12"/>
      <c r="G492" s="15" t="str">
        <f aca="false">IFERROR(INDEX(Përbërësit!$D$5:$D$104,MATCH(C492,Përbërësit!$A$5:$A$104,0)),"")</f>
        <v/>
      </c>
      <c r="H492" s="11" t="str">
        <f aca="false">IF(OR(F492="",G492=""),"",F492*G492)</f>
        <v/>
      </c>
    </row>
    <row r="493" customFormat="false" ht="15" hidden="false" customHeight="true" outlineLevel="0" collapsed="false">
      <c r="A493" s="12"/>
      <c r="B493" s="12"/>
      <c r="C493" s="12"/>
      <c r="D493" s="15" t="str">
        <f aca="false">IFERROR(INDEX(Përbërësit!$B$5:$B$104,MATCH(C493,Përbërësit!$A$5:$A$104,0)),"")</f>
        <v/>
      </c>
      <c r="E493" s="15" t="str">
        <f aca="false">IFERROR(INDEX(Përbërësit!$C$5:$C$104,MATCH(C493,Përbërësit!$A$5:$A$104,0)),"")</f>
        <v/>
      </c>
      <c r="F493" s="12"/>
      <c r="G493" s="15" t="str">
        <f aca="false">IFERROR(INDEX(Përbërësit!$D$5:$D$104,MATCH(C493,Përbërësit!$A$5:$A$104,0)),"")</f>
        <v/>
      </c>
      <c r="H493" s="11" t="str">
        <f aca="false">IF(OR(F493="",G493=""),"",F493*G493)</f>
        <v/>
      </c>
    </row>
    <row r="494" customFormat="false" ht="15" hidden="false" customHeight="true" outlineLevel="0" collapsed="false">
      <c r="A494" s="12"/>
      <c r="B494" s="12"/>
      <c r="C494" s="12"/>
      <c r="D494" s="15" t="str">
        <f aca="false">IFERROR(INDEX(Përbërësit!$B$5:$B$104,MATCH(C494,Përbërësit!$A$5:$A$104,0)),"")</f>
        <v/>
      </c>
      <c r="E494" s="15" t="str">
        <f aca="false">IFERROR(INDEX(Përbërësit!$C$5:$C$104,MATCH(C494,Përbërësit!$A$5:$A$104,0)),"")</f>
        <v/>
      </c>
      <c r="F494" s="12"/>
      <c r="G494" s="15" t="str">
        <f aca="false">IFERROR(INDEX(Përbërësit!$D$5:$D$104,MATCH(C494,Përbërësit!$A$5:$A$104,0)),"")</f>
        <v/>
      </c>
      <c r="H494" s="11" t="str">
        <f aca="false">IF(OR(F494="",G494=""),"",F494*G494)</f>
        <v/>
      </c>
    </row>
    <row r="495" customFormat="false" ht="15" hidden="false" customHeight="true" outlineLevel="0" collapsed="false">
      <c r="A495" s="12"/>
      <c r="B495" s="12"/>
      <c r="C495" s="12"/>
      <c r="D495" s="15" t="str">
        <f aca="false">IFERROR(INDEX(Përbërësit!$B$5:$B$104,MATCH(C495,Përbërësit!$A$5:$A$104,0)),"")</f>
        <v/>
      </c>
      <c r="E495" s="15" t="str">
        <f aca="false">IFERROR(INDEX(Përbërësit!$C$5:$C$104,MATCH(C495,Përbërësit!$A$5:$A$104,0)),"")</f>
        <v/>
      </c>
      <c r="F495" s="12"/>
      <c r="G495" s="15" t="str">
        <f aca="false">IFERROR(INDEX(Përbërësit!$D$5:$D$104,MATCH(C495,Përbërësit!$A$5:$A$104,0)),"")</f>
        <v/>
      </c>
      <c r="H495" s="11" t="str">
        <f aca="false">IF(OR(F495="",G495=""),"",F495*G495)</f>
        <v/>
      </c>
    </row>
    <row r="496" customFormat="false" ht="15" hidden="false" customHeight="true" outlineLevel="0" collapsed="false">
      <c r="A496" s="12"/>
      <c r="B496" s="12"/>
      <c r="C496" s="12"/>
      <c r="D496" s="15" t="str">
        <f aca="false">IFERROR(INDEX(Përbërësit!$B$5:$B$104,MATCH(C496,Përbërësit!$A$5:$A$104,0)),"")</f>
        <v/>
      </c>
      <c r="E496" s="15" t="str">
        <f aca="false">IFERROR(INDEX(Përbërësit!$C$5:$C$104,MATCH(C496,Përbërësit!$A$5:$A$104,0)),"")</f>
        <v/>
      </c>
      <c r="F496" s="12"/>
      <c r="G496" s="15" t="str">
        <f aca="false">IFERROR(INDEX(Përbërësit!$D$5:$D$104,MATCH(C496,Përbërësit!$A$5:$A$104,0)),"")</f>
        <v/>
      </c>
      <c r="H496" s="11" t="str">
        <f aca="false">IF(OR(F496="",G496=""),"",F496*G496)</f>
        <v/>
      </c>
    </row>
    <row r="497" customFormat="false" ht="15" hidden="false" customHeight="true" outlineLevel="0" collapsed="false">
      <c r="A497" s="12"/>
      <c r="B497" s="12"/>
      <c r="C497" s="12"/>
      <c r="D497" s="15" t="str">
        <f aca="false">IFERROR(INDEX(Përbërësit!$B$5:$B$104,MATCH(C497,Përbërësit!$A$5:$A$104,0)),"")</f>
        <v/>
      </c>
      <c r="E497" s="15" t="str">
        <f aca="false">IFERROR(INDEX(Përbërësit!$C$5:$C$104,MATCH(C497,Përbërësit!$A$5:$A$104,0)),"")</f>
        <v/>
      </c>
      <c r="F497" s="12"/>
      <c r="G497" s="15" t="str">
        <f aca="false">IFERROR(INDEX(Përbërësit!$D$5:$D$104,MATCH(C497,Përbërësit!$A$5:$A$104,0)),"")</f>
        <v/>
      </c>
      <c r="H497" s="11" t="str">
        <f aca="false">IF(OR(F497="",G497=""),"",F497*G497)</f>
        <v/>
      </c>
    </row>
    <row r="498" customFormat="false" ht="15" hidden="false" customHeight="true" outlineLevel="0" collapsed="false">
      <c r="A498" s="12"/>
      <c r="B498" s="12"/>
      <c r="C498" s="12"/>
      <c r="D498" s="15" t="str">
        <f aca="false">IFERROR(INDEX(Përbërësit!$B$5:$B$104,MATCH(C498,Përbërësit!$A$5:$A$104,0)),"")</f>
        <v/>
      </c>
      <c r="E498" s="15" t="str">
        <f aca="false">IFERROR(INDEX(Përbërësit!$C$5:$C$104,MATCH(C498,Përbërësit!$A$5:$A$104,0)),"")</f>
        <v/>
      </c>
      <c r="F498" s="12"/>
      <c r="G498" s="15" t="str">
        <f aca="false">IFERROR(INDEX(Përbërësit!$D$5:$D$104,MATCH(C498,Përbërësit!$A$5:$A$104,0)),"")</f>
        <v/>
      </c>
      <c r="H498" s="11" t="str">
        <f aca="false">IF(OR(F498="",G498=""),"",F498*G498)</f>
        <v/>
      </c>
    </row>
    <row r="499" customFormat="false" ht="15" hidden="false" customHeight="true" outlineLevel="0" collapsed="false">
      <c r="A499" s="12"/>
      <c r="B499" s="12"/>
      <c r="C499" s="12"/>
      <c r="D499" s="15" t="str">
        <f aca="false">IFERROR(INDEX(Përbërësit!$B$5:$B$104,MATCH(C499,Përbërësit!$A$5:$A$104,0)),"")</f>
        <v/>
      </c>
      <c r="E499" s="15" t="str">
        <f aca="false">IFERROR(INDEX(Përbërësit!$C$5:$C$104,MATCH(C499,Përbërësit!$A$5:$A$104,0)),"")</f>
        <v/>
      </c>
      <c r="F499" s="12"/>
      <c r="G499" s="15" t="str">
        <f aca="false">IFERROR(INDEX(Përbërësit!$D$5:$D$104,MATCH(C499,Përbërësit!$A$5:$A$104,0)),"")</f>
        <v/>
      </c>
      <c r="H499" s="11" t="str">
        <f aca="false">IF(OR(F499="",G499=""),"",F499*G499)</f>
        <v/>
      </c>
    </row>
    <row r="500" customFormat="false" ht="15" hidden="false" customHeight="true" outlineLevel="0" collapsed="false">
      <c r="A500" s="12"/>
      <c r="B500" s="12"/>
      <c r="C500" s="12"/>
      <c r="D500" s="15" t="str">
        <f aca="false">IFERROR(INDEX(Përbërësit!$B$5:$B$104,MATCH(C500,Përbërësit!$A$5:$A$104,0)),"")</f>
        <v/>
      </c>
      <c r="E500" s="15" t="str">
        <f aca="false">IFERROR(INDEX(Përbërësit!$C$5:$C$104,MATCH(C500,Përbërësit!$A$5:$A$104,0)),"")</f>
        <v/>
      </c>
      <c r="F500" s="12"/>
      <c r="G500" s="15" t="str">
        <f aca="false">IFERROR(INDEX(Përbërësit!$D$5:$D$104,MATCH(C500,Përbërësit!$A$5:$A$104,0)),"")</f>
        <v/>
      </c>
      <c r="H500" s="11" t="str">
        <f aca="false">IF(OR(F500="",G500=""),"",F500*G500)</f>
        <v/>
      </c>
    </row>
    <row r="501" customFormat="false" ht="15" hidden="false" customHeight="true" outlineLevel="0" collapsed="false">
      <c r="A501" s="12"/>
      <c r="B501" s="12"/>
      <c r="C501" s="12"/>
      <c r="D501" s="15" t="str">
        <f aca="false">IFERROR(INDEX(Përbërësit!$B$5:$B$104,MATCH(C501,Përbërësit!$A$5:$A$104,0)),"")</f>
        <v/>
      </c>
      <c r="E501" s="15" t="str">
        <f aca="false">IFERROR(INDEX(Përbërësit!$C$5:$C$104,MATCH(C501,Përbërësit!$A$5:$A$104,0)),"")</f>
        <v/>
      </c>
      <c r="F501" s="12"/>
      <c r="G501" s="15" t="str">
        <f aca="false">IFERROR(INDEX(Përbërësit!$D$5:$D$104,MATCH(C501,Përbërësit!$A$5:$A$104,0)),"")</f>
        <v/>
      </c>
      <c r="H501" s="11" t="str">
        <f aca="false">IF(OR(F501="",G501=""),"",F501*G501)</f>
        <v/>
      </c>
    </row>
    <row r="502" customFormat="false" ht="15" hidden="false" customHeight="true" outlineLevel="0" collapsed="false">
      <c r="A502" s="12"/>
      <c r="B502" s="12"/>
      <c r="C502" s="12"/>
      <c r="D502" s="15" t="str">
        <f aca="false">IFERROR(INDEX(Përbërësit!$B$5:$B$104,MATCH(C502,Përbërësit!$A$5:$A$104,0)),"")</f>
        <v/>
      </c>
      <c r="E502" s="15" t="str">
        <f aca="false">IFERROR(INDEX(Përbërësit!$C$5:$C$104,MATCH(C502,Përbërësit!$A$5:$A$104,0)),"")</f>
        <v/>
      </c>
      <c r="F502" s="12"/>
      <c r="G502" s="15" t="str">
        <f aca="false">IFERROR(INDEX(Përbërësit!$D$5:$D$104,MATCH(C502,Përbërësit!$A$5:$A$104,0)),"")</f>
        <v/>
      </c>
      <c r="H502" s="11" t="str">
        <f aca="false">IF(OR(F502="",G502=""),"",F502*G502)</f>
        <v/>
      </c>
    </row>
    <row r="503" customFormat="false" ht="15" hidden="false" customHeight="true" outlineLevel="0" collapsed="false">
      <c r="A503" s="12"/>
      <c r="B503" s="12"/>
      <c r="C503" s="12"/>
      <c r="D503" s="15" t="str">
        <f aca="false">IFERROR(INDEX(Përbërësit!$B$5:$B$104,MATCH(C503,Përbërësit!$A$5:$A$104,0)),"")</f>
        <v/>
      </c>
      <c r="E503" s="15" t="str">
        <f aca="false">IFERROR(INDEX(Përbërësit!$C$5:$C$104,MATCH(C503,Përbërësit!$A$5:$A$104,0)),"")</f>
        <v/>
      </c>
      <c r="F503" s="12"/>
      <c r="G503" s="15" t="str">
        <f aca="false">IFERROR(INDEX(Përbërësit!$D$5:$D$104,MATCH(C503,Përbërësit!$A$5:$A$104,0)),"")</f>
        <v/>
      </c>
      <c r="H503" s="11" t="str">
        <f aca="false">IF(OR(F503="",G503=""),"",F503*G503)</f>
        <v/>
      </c>
    </row>
    <row r="504" customFormat="false" ht="15" hidden="false" customHeight="true" outlineLevel="0" collapsed="false">
      <c r="A504" s="12"/>
      <c r="B504" s="12"/>
      <c r="C504" s="12"/>
      <c r="D504" s="15" t="str">
        <f aca="false">IFERROR(INDEX(Përbërësit!$B$5:$B$104,MATCH(C504,Përbërësit!$A$5:$A$104,0)),"")</f>
        <v/>
      </c>
      <c r="E504" s="15" t="str">
        <f aca="false">IFERROR(INDEX(Përbërësit!$C$5:$C$104,MATCH(C504,Përbërësit!$A$5:$A$104,0)),"")</f>
        <v/>
      </c>
      <c r="F504" s="12"/>
      <c r="G504" s="15" t="str">
        <f aca="false">IFERROR(INDEX(Përbërësit!$D$5:$D$104,MATCH(C504,Përbërësit!$A$5:$A$104,0)),"")</f>
        <v/>
      </c>
      <c r="H504" s="11" t="str">
        <f aca="false">IF(OR(F504="",G504=""),"",F504*G504)</f>
        <v/>
      </c>
    </row>
    <row r="505" customFormat="false" ht="15" hidden="false" customHeight="true" outlineLevel="0" collapsed="false">
      <c r="A505" s="12"/>
      <c r="B505" s="12"/>
      <c r="C505" s="12"/>
      <c r="D505" s="15" t="str">
        <f aca="false">IFERROR(INDEX(Përbërësit!$B$5:$B$104,MATCH(C505,Përbërësit!$A$5:$A$104,0)),"")</f>
        <v/>
      </c>
      <c r="E505" s="15" t="str">
        <f aca="false">IFERROR(INDEX(Përbërësit!$C$5:$C$104,MATCH(C505,Përbërësit!$A$5:$A$104,0)),"")</f>
        <v/>
      </c>
      <c r="F505" s="12"/>
      <c r="G505" s="15" t="str">
        <f aca="false">IFERROR(INDEX(Përbërësit!$D$5:$D$104,MATCH(C505,Përbërësit!$A$5:$A$104,0)),"")</f>
        <v/>
      </c>
      <c r="H505" s="11" t="str">
        <f aca="false">IF(OR(F505="",G505=""),"",F505*G505)</f>
        <v/>
      </c>
    </row>
    <row r="506" customFormat="false" ht="15" hidden="false" customHeight="true" outlineLevel="0" collapsed="false">
      <c r="A506" s="12"/>
      <c r="B506" s="12"/>
      <c r="C506" s="12"/>
      <c r="D506" s="15" t="str">
        <f aca="false">IFERROR(INDEX(Përbërësit!$B$5:$B$104,MATCH(C506,Përbërësit!$A$5:$A$104,0)),"")</f>
        <v/>
      </c>
      <c r="E506" s="15" t="str">
        <f aca="false">IFERROR(INDEX(Përbërësit!$C$5:$C$104,MATCH(C506,Përbërësit!$A$5:$A$104,0)),"")</f>
        <v/>
      </c>
      <c r="F506" s="12"/>
      <c r="G506" s="15" t="str">
        <f aca="false">IFERROR(INDEX(Përbërësit!$D$5:$D$104,MATCH(C506,Përbërësit!$A$5:$A$104,0)),"")</f>
        <v/>
      </c>
      <c r="H506" s="11" t="str">
        <f aca="false">IF(OR(F506="",G506=""),"",F506*G506)</f>
        <v/>
      </c>
    </row>
    <row r="507" customFormat="false" ht="15" hidden="false" customHeight="true" outlineLevel="0" collapsed="false">
      <c r="A507" s="12"/>
      <c r="B507" s="12"/>
      <c r="C507" s="12"/>
      <c r="D507" s="15" t="str">
        <f aca="false">IFERROR(INDEX(Përbërësit!$B$5:$B$104,MATCH(C507,Përbërësit!$A$5:$A$104,0)),"")</f>
        <v/>
      </c>
      <c r="E507" s="15" t="str">
        <f aca="false">IFERROR(INDEX(Përbërësit!$C$5:$C$104,MATCH(C507,Përbërësit!$A$5:$A$104,0)),"")</f>
        <v/>
      </c>
      <c r="F507" s="12"/>
      <c r="G507" s="15" t="str">
        <f aca="false">IFERROR(INDEX(Përbërësit!$D$5:$D$104,MATCH(C507,Përbërësit!$A$5:$A$104,0)),"")</f>
        <v/>
      </c>
      <c r="H507" s="11" t="str">
        <f aca="false">IF(OR(F507="",G507=""),"",F507*G507)</f>
        <v/>
      </c>
    </row>
    <row r="508" customFormat="false" ht="15" hidden="false" customHeight="true" outlineLevel="0" collapsed="false">
      <c r="A508" s="12"/>
      <c r="B508" s="12"/>
      <c r="C508" s="12"/>
      <c r="D508" s="15" t="str">
        <f aca="false">IFERROR(INDEX(Përbërësit!$B$5:$B$104,MATCH(C508,Përbërësit!$A$5:$A$104,0)),"")</f>
        <v/>
      </c>
      <c r="E508" s="15" t="str">
        <f aca="false">IFERROR(INDEX(Përbërësit!$C$5:$C$104,MATCH(C508,Përbërësit!$A$5:$A$104,0)),"")</f>
        <v/>
      </c>
      <c r="F508" s="12"/>
      <c r="G508" s="15" t="str">
        <f aca="false">IFERROR(INDEX(Përbërësit!$D$5:$D$104,MATCH(C508,Përbërësit!$A$5:$A$104,0)),"")</f>
        <v/>
      </c>
      <c r="H508" s="11" t="str">
        <f aca="false">IF(OR(F508="",G508=""),"",F508*G508)</f>
        <v/>
      </c>
    </row>
    <row r="509" customFormat="false" ht="15" hidden="false" customHeight="true" outlineLevel="0" collapsed="false">
      <c r="A509" s="12"/>
      <c r="B509" s="12"/>
      <c r="C509" s="12"/>
      <c r="D509" s="15" t="str">
        <f aca="false">IFERROR(INDEX(Përbërësit!$B$5:$B$104,MATCH(C509,Përbërësit!$A$5:$A$104,0)),"")</f>
        <v/>
      </c>
      <c r="E509" s="15" t="str">
        <f aca="false">IFERROR(INDEX(Përbërësit!$C$5:$C$104,MATCH(C509,Përbërësit!$A$5:$A$104,0)),"")</f>
        <v/>
      </c>
      <c r="F509" s="12"/>
      <c r="G509" s="15" t="str">
        <f aca="false">IFERROR(INDEX(Përbërësit!$D$5:$D$104,MATCH(C509,Përbërësit!$A$5:$A$104,0)),"")</f>
        <v/>
      </c>
      <c r="H509" s="11" t="str">
        <f aca="false">IF(OR(F509="",G509=""),"",F509*G509)</f>
        <v/>
      </c>
    </row>
    <row r="510" customFormat="false" ht="15" hidden="false" customHeight="true" outlineLevel="0" collapsed="false">
      <c r="A510" s="12"/>
      <c r="B510" s="12"/>
      <c r="C510" s="12"/>
      <c r="D510" s="15" t="str">
        <f aca="false">IFERROR(INDEX(Përbërësit!$B$5:$B$104,MATCH(C510,Përbërësit!$A$5:$A$104,0)),"")</f>
        <v/>
      </c>
      <c r="E510" s="15" t="str">
        <f aca="false">IFERROR(INDEX(Përbërësit!$C$5:$C$104,MATCH(C510,Përbërësit!$A$5:$A$104,0)),"")</f>
        <v/>
      </c>
      <c r="F510" s="12"/>
      <c r="G510" s="15" t="str">
        <f aca="false">IFERROR(INDEX(Përbërësit!$D$5:$D$104,MATCH(C510,Përbërësit!$A$5:$A$104,0)),"")</f>
        <v/>
      </c>
      <c r="H510" s="11" t="str">
        <f aca="false">IF(OR(F510="",G510=""),"",F510*G510)</f>
        <v/>
      </c>
    </row>
    <row r="511" customFormat="false" ht="15" hidden="false" customHeight="true" outlineLevel="0" collapsed="false">
      <c r="A511" s="12"/>
      <c r="B511" s="12"/>
      <c r="C511" s="12"/>
      <c r="D511" s="15" t="str">
        <f aca="false">IFERROR(INDEX(Përbërësit!$B$5:$B$104,MATCH(C511,Përbërësit!$A$5:$A$104,0)),"")</f>
        <v/>
      </c>
      <c r="E511" s="15" t="str">
        <f aca="false">IFERROR(INDEX(Përbërësit!$C$5:$C$104,MATCH(C511,Përbërësit!$A$5:$A$104,0)),"")</f>
        <v/>
      </c>
      <c r="F511" s="12"/>
      <c r="G511" s="15" t="str">
        <f aca="false">IFERROR(INDEX(Përbërësit!$D$5:$D$104,MATCH(C511,Përbërësit!$A$5:$A$104,0)),"")</f>
        <v/>
      </c>
      <c r="H511" s="11" t="str">
        <f aca="false">IF(OR(F511="",G511=""),"",F511*G511)</f>
        <v/>
      </c>
    </row>
    <row r="512" customFormat="false" ht="15" hidden="false" customHeight="true" outlineLevel="0" collapsed="false">
      <c r="A512" s="12"/>
      <c r="B512" s="12"/>
      <c r="C512" s="12"/>
      <c r="D512" s="15" t="str">
        <f aca="false">IFERROR(INDEX(Përbërësit!$B$5:$B$104,MATCH(C512,Përbërësit!$A$5:$A$104,0)),"")</f>
        <v/>
      </c>
      <c r="E512" s="15" t="str">
        <f aca="false">IFERROR(INDEX(Përbërësit!$C$5:$C$104,MATCH(C512,Përbërësit!$A$5:$A$104,0)),"")</f>
        <v/>
      </c>
      <c r="F512" s="12"/>
      <c r="G512" s="15" t="str">
        <f aca="false">IFERROR(INDEX(Përbërësit!$D$5:$D$104,MATCH(C512,Përbërësit!$A$5:$A$104,0)),"")</f>
        <v/>
      </c>
      <c r="H512" s="11" t="str">
        <f aca="false">IF(OR(F512="",G512=""),"",F512*G512)</f>
        <v/>
      </c>
    </row>
    <row r="513" customFormat="false" ht="15" hidden="false" customHeight="true" outlineLevel="0" collapsed="false">
      <c r="A513" s="12"/>
      <c r="B513" s="12"/>
      <c r="C513" s="12"/>
      <c r="D513" s="15" t="str">
        <f aca="false">IFERROR(INDEX(Përbërësit!$B$5:$B$104,MATCH(C513,Përbërësit!$A$5:$A$104,0)),"")</f>
        <v/>
      </c>
      <c r="E513" s="15" t="str">
        <f aca="false">IFERROR(INDEX(Përbërësit!$C$5:$C$104,MATCH(C513,Përbërësit!$A$5:$A$104,0)),"")</f>
        <v/>
      </c>
      <c r="F513" s="12"/>
      <c r="G513" s="15" t="str">
        <f aca="false">IFERROR(INDEX(Përbërësit!$D$5:$D$104,MATCH(C513,Përbërësit!$A$5:$A$104,0)),"")</f>
        <v/>
      </c>
      <c r="H513" s="11" t="str">
        <f aca="false">IF(OR(F513="",G513=""),"",F513*G513)</f>
        <v/>
      </c>
    </row>
    <row r="514" customFormat="false" ht="15" hidden="false" customHeight="true" outlineLevel="0" collapsed="false">
      <c r="A514" s="12"/>
      <c r="B514" s="12"/>
      <c r="C514" s="12"/>
      <c r="D514" s="15" t="str">
        <f aca="false">IFERROR(INDEX(Përbërësit!$B$5:$B$104,MATCH(C514,Përbërësit!$A$5:$A$104,0)),"")</f>
        <v/>
      </c>
      <c r="E514" s="15" t="str">
        <f aca="false">IFERROR(INDEX(Përbërësit!$C$5:$C$104,MATCH(C514,Përbërësit!$A$5:$A$104,0)),"")</f>
        <v/>
      </c>
      <c r="F514" s="12"/>
      <c r="G514" s="15" t="str">
        <f aca="false">IFERROR(INDEX(Përbërësit!$D$5:$D$104,MATCH(C514,Përbërësit!$A$5:$A$104,0)),"")</f>
        <v/>
      </c>
      <c r="H514" s="11" t="str">
        <f aca="false">IF(OR(F514="",G514=""),"",F514*G514)</f>
        <v/>
      </c>
    </row>
    <row r="515" customFormat="false" ht="15" hidden="false" customHeight="true" outlineLevel="0" collapsed="false">
      <c r="A515" s="12"/>
      <c r="B515" s="12"/>
      <c r="C515" s="12"/>
      <c r="D515" s="15" t="str">
        <f aca="false">IFERROR(INDEX(Përbërësit!$B$5:$B$104,MATCH(C515,Përbërësit!$A$5:$A$104,0)),"")</f>
        <v/>
      </c>
      <c r="E515" s="15" t="str">
        <f aca="false">IFERROR(INDEX(Përbërësit!$C$5:$C$104,MATCH(C515,Përbërësit!$A$5:$A$104,0)),"")</f>
        <v/>
      </c>
      <c r="F515" s="12"/>
      <c r="G515" s="15" t="str">
        <f aca="false">IFERROR(INDEX(Përbërësit!$D$5:$D$104,MATCH(C515,Përbërësit!$A$5:$A$104,0)),"")</f>
        <v/>
      </c>
      <c r="H515" s="11" t="str">
        <f aca="false">IF(OR(F515="",G515=""),"",F515*G515)</f>
        <v/>
      </c>
    </row>
    <row r="516" customFormat="false" ht="15" hidden="false" customHeight="true" outlineLevel="0" collapsed="false">
      <c r="A516" s="12"/>
      <c r="B516" s="12"/>
      <c r="C516" s="12"/>
      <c r="D516" s="15" t="str">
        <f aca="false">IFERROR(INDEX(Përbërësit!$B$5:$B$104,MATCH(C516,Përbërësit!$A$5:$A$104,0)),"")</f>
        <v/>
      </c>
      <c r="E516" s="15" t="str">
        <f aca="false">IFERROR(INDEX(Përbërësit!$C$5:$C$104,MATCH(C516,Përbërësit!$A$5:$A$104,0)),"")</f>
        <v/>
      </c>
      <c r="F516" s="12"/>
      <c r="G516" s="15" t="str">
        <f aca="false">IFERROR(INDEX(Përbërësit!$D$5:$D$104,MATCH(C516,Përbërësit!$A$5:$A$104,0)),"")</f>
        <v/>
      </c>
      <c r="H516" s="11" t="str">
        <f aca="false">IF(OR(F516="",G516=""),"",F516*G516)</f>
        <v/>
      </c>
    </row>
    <row r="517" customFormat="false" ht="15" hidden="false" customHeight="true" outlineLevel="0" collapsed="false">
      <c r="A517" s="12"/>
      <c r="B517" s="12"/>
      <c r="C517" s="12"/>
      <c r="D517" s="15" t="str">
        <f aca="false">IFERROR(INDEX(Përbërësit!$B$5:$B$104,MATCH(C517,Përbërësit!$A$5:$A$104,0)),"")</f>
        <v/>
      </c>
      <c r="E517" s="15" t="str">
        <f aca="false">IFERROR(INDEX(Përbërësit!$C$5:$C$104,MATCH(C517,Përbërësit!$A$5:$A$104,0)),"")</f>
        <v/>
      </c>
      <c r="F517" s="12"/>
      <c r="G517" s="15" t="str">
        <f aca="false">IFERROR(INDEX(Përbërësit!$D$5:$D$104,MATCH(C517,Përbërësit!$A$5:$A$104,0)),"")</f>
        <v/>
      </c>
      <c r="H517" s="11" t="str">
        <f aca="false">IF(OR(F517="",G517=""),"",F517*G517)</f>
        <v/>
      </c>
    </row>
    <row r="518" customFormat="false" ht="15" hidden="false" customHeight="true" outlineLevel="0" collapsed="false">
      <c r="A518" s="12"/>
      <c r="B518" s="12"/>
      <c r="C518" s="12"/>
      <c r="D518" s="15" t="str">
        <f aca="false">IFERROR(INDEX(Përbërësit!$B$5:$B$104,MATCH(C518,Përbërësit!$A$5:$A$104,0)),"")</f>
        <v/>
      </c>
      <c r="E518" s="15" t="str">
        <f aca="false">IFERROR(INDEX(Përbërësit!$C$5:$C$104,MATCH(C518,Përbërësit!$A$5:$A$104,0)),"")</f>
        <v/>
      </c>
      <c r="F518" s="12"/>
      <c r="G518" s="15" t="str">
        <f aca="false">IFERROR(INDEX(Përbërësit!$D$5:$D$104,MATCH(C518,Përbërësit!$A$5:$A$104,0)),"")</f>
        <v/>
      </c>
      <c r="H518" s="11" t="str">
        <f aca="false">IF(OR(F518="",G518=""),"",F518*G518)</f>
        <v/>
      </c>
    </row>
    <row r="519" customFormat="false" ht="15" hidden="false" customHeight="true" outlineLevel="0" collapsed="false">
      <c r="A519" s="12"/>
      <c r="B519" s="12"/>
      <c r="C519" s="12"/>
      <c r="D519" s="15" t="str">
        <f aca="false">IFERROR(INDEX(Përbërësit!$B$5:$B$104,MATCH(C519,Përbërësit!$A$5:$A$104,0)),"")</f>
        <v/>
      </c>
      <c r="E519" s="15" t="str">
        <f aca="false">IFERROR(INDEX(Përbërësit!$C$5:$C$104,MATCH(C519,Përbërësit!$A$5:$A$104,0)),"")</f>
        <v/>
      </c>
      <c r="F519" s="12"/>
      <c r="G519" s="15" t="str">
        <f aca="false">IFERROR(INDEX(Përbërësit!$D$5:$D$104,MATCH(C519,Përbërësit!$A$5:$A$104,0)),"")</f>
        <v/>
      </c>
      <c r="H519" s="11" t="str">
        <f aca="false">IF(OR(F519="",G519=""),"",F519*G519)</f>
        <v/>
      </c>
    </row>
    <row r="520" customFormat="false" ht="15" hidden="false" customHeight="true" outlineLevel="0" collapsed="false">
      <c r="A520" s="12"/>
      <c r="B520" s="12"/>
      <c r="C520" s="12"/>
      <c r="D520" s="15" t="str">
        <f aca="false">IFERROR(INDEX(Përbërësit!$B$5:$B$104,MATCH(C520,Përbërësit!$A$5:$A$104,0)),"")</f>
        <v/>
      </c>
      <c r="E520" s="15" t="str">
        <f aca="false">IFERROR(INDEX(Përbërësit!$C$5:$C$104,MATCH(C520,Përbërësit!$A$5:$A$104,0)),"")</f>
        <v/>
      </c>
      <c r="F520" s="12"/>
      <c r="G520" s="15" t="str">
        <f aca="false">IFERROR(INDEX(Përbërësit!$D$5:$D$104,MATCH(C520,Përbërësit!$A$5:$A$104,0)),"")</f>
        <v/>
      </c>
      <c r="H520" s="11" t="str">
        <f aca="false">IF(OR(F520="",G520=""),"",F520*G520)</f>
        <v/>
      </c>
    </row>
    <row r="521" customFormat="false" ht="15" hidden="false" customHeight="true" outlineLevel="0" collapsed="false">
      <c r="A521" s="12"/>
      <c r="B521" s="12"/>
      <c r="C521" s="12"/>
      <c r="D521" s="15" t="str">
        <f aca="false">IFERROR(INDEX(Përbërësit!$B$5:$B$104,MATCH(C521,Përbërësit!$A$5:$A$104,0)),"")</f>
        <v/>
      </c>
      <c r="E521" s="15" t="str">
        <f aca="false">IFERROR(INDEX(Përbërësit!$C$5:$C$104,MATCH(C521,Përbërësit!$A$5:$A$104,0)),"")</f>
        <v/>
      </c>
      <c r="F521" s="12"/>
      <c r="G521" s="15" t="str">
        <f aca="false">IFERROR(INDEX(Përbërësit!$D$5:$D$104,MATCH(C521,Përbërësit!$A$5:$A$104,0)),"")</f>
        <v/>
      </c>
      <c r="H521" s="11" t="str">
        <f aca="false">IF(OR(F521="",G521=""),"",F521*G521)</f>
        <v/>
      </c>
    </row>
    <row r="522" customFormat="false" ht="15" hidden="false" customHeight="true" outlineLevel="0" collapsed="false">
      <c r="A522" s="12"/>
      <c r="B522" s="12"/>
      <c r="C522" s="12"/>
      <c r="D522" s="15" t="str">
        <f aca="false">IFERROR(INDEX(Përbërësit!$B$5:$B$104,MATCH(C522,Përbërësit!$A$5:$A$104,0)),"")</f>
        <v/>
      </c>
      <c r="E522" s="15" t="str">
        <f aca="false">IFERROR(INDEX(Përbërësit!$C$5:$C$104,MATCH(C522,Përbërësit!$A$5:$A$104,0)),"")</f>
        <v/>
      </c>
      <c r="F522" s="12"/>
      <c r="G522" s="15" t="str">
        <f aca="false">IFERROR(INDEX(Përbërësit!$D$5:$D$104,MATCH(C522,Përbërësit!$A$5:$A$104,0)),"")</f>
        <v/>
      </c>
      <c r="H522" s="11" t="str">
        <f aca="false">IF(OR(F522="",G522=""),"",F522*G522)</f>
        <v/>
      </c>
    </row>
    <row r="523" customFormat="false" ht="15" hidden="false" customHeight="true" outlineLevel="0" collapsed="false">
      <c r="A523" s="12"/>
      <c r="B523" s="12"/>
      <c r="C523" s="12"/>
      <c r="D523" s="15" t="str">
        <f aca="false">IFERROR(INDEX(Përbërësit!$B$5:$B$104,MATCH(C523,Përbërësit!$A$5:$A$104,0)),"")</f>
        <v/>
      </c>
      <c r="E523" s="15" t="str">
        <f aca="false">IFERROR(INDEX(Përbërësit!$C$5:$C$104,MATCH(C523,Përbërësit!$A$5:$A$104,0)),"")</f>
        <v/>
      </c>
      <c r="F523" s="12"/>
      <c r="G523" s="15" t="str">
        <f aca="false">IFERROR(INDEX(Përbërësit!$D$5:$D$104,MATCH(C523,Përbërësit!$A$5:$A$104,0)),"")</f>
        <v/>
      </c>
      <c r="H523" s="11" t="str">
        <f aca="false">IF(OR(F523="",G523=""),"",F523*G523)</f>
        <v/>
      </c>
    </row>
    <row r="524" customFormat="false" ht="15" hidden="false" customHeight="true" outlineLevel="0" collapsed="false">
      <c r="A524" s="12"/>
      <c r="B524" s="12"/>
      <c r="C524" s="12"/>
      <c r="D524" s="15" t="str">
        <f aca="false">IFERROR(INDEX(Përbërësit!$B$5:$B$104,MATCH(C524,Përbërësit!$A$5:$A$104,0)),"")</f>
        <v/>
      </c>
      <c r="E524" s="15" t="str">
        <f aca="false">IFERROR(INDEX(Përbërësit!$C$5:$C$104,MATCH(C524,Përbërësit!$A$5:$A$104,0)),"")</f>
        <v/>
      </c>
      <c r="F524" s="12"/>
      <c r="G524" s="15" t="str">
        <f aca="false">IFERROR(INDEX(Përbërësit!$D$5:$D$104,MATCH(C524,Përbërësit!$A$5:$A$104,0)),"")</f>
        <v/>
      </c>
      <c r="H524" s="11" t="str">
        <f aca="false">IF(OR(F524="",G524=""),"",F524*G524)</f>
        <v/>
      </c>
    </row>
    <row r="525" customFormat="false" ht="15" hidden="false" customHeight="true" outlineLevel="0" collapsed="false">
      <c r="A525" s="12"/>
      <c r="B525" s="12"/>
      <c r="C525" s="12"/>
      <c r="D525" s="15" t="str">
        <f aca="false">IFERROR(INDEX(Përbërësit!$B$5:$B$104,MATCH(C525,Përbërësit!$A$5:$A$104,0)),"")</f>
        <v/>
      </c>
      <c r="E525" s="15" t="str">
        <f aca="false">IFERROR(INDEX(Përbërësit!$C$5:$C$104,MATCH(C525,Përbërësit!$A$5:$A$104,0)),"")</f>
        <v/>
      </c>
      <c r="F525" s="12"/>
      <c r="G525" s="15" t="str">
        <f aca="false">IFERROR(INDEX(Përbërësit!$D$5:$D$104,MATCH(C525,Përbërësit!$A$5:$A$104,0)),"")</f>
        <v/>
      </c>
      <c r="H525" s="11" t="str">
        <f aca="false">IF(OR(F525="",G525=""),"",F525*G525)</f>
        <v/>
      </c>
    </row>
    <row r="526" customFormat="false" ht="15" hidden="false" customHeight="true" outlineLevel="0" collapsed="false">
      <c r="A526" s="12"/>
      <c r="B526" s="12"/>
      <c r="C526" s="12"/>
      <c r="D526" s="15" t="str">
        <f aca="false">IFERROR(INDEX(Përbërësit!$B$5:$B$104,MATCH(C526,Përbërësit!$A$5:$A$104,0)),"")</f>
        <v/>
      </c>
      <c r="E526" s="15" t="str">
        <f aca="false">IFERROR(INDEX(Përbërësit!$C$5:$C$104,MATCH(C526,Përbërësit!$A$5:$A$104,0)),"")</f>
        <v/>
      </c>
      <c r="F526" s="12"/>
      <c r="G526" s="15" t="str">
        <f aca="false">IFERROR(INDEX(Përbërësit!$D$5:$D$104,MATCH(C526,Përbërësit!$A$5:$A$104,0)),"")</f>
        <v/>
      </c>
      <c r="H526" s="11" t="str">
        <f aca="false">IF(OR(F526="",G526=""),"",F526*G526)</f>
        <v/>
      </c>
    </row>
    <row r="527" customFormat="false" ht="15" hidden="false" customHeight="true" outlineLevel="0" collapsed="false">
      <c r="A527" s="12"/>
      <c r="B527" s="12"/>
      <c r="C527" s="12"/>
      <c r="D527" s="15" t="str">
        <f aca="false">IFERROR(INDEX(Përbërësit!$B$5:$B$104,MATCH(C527,Përbërësit!$A$5:$A$104,0)),"")</f>
        <v/>
      </c>
      <c r="E527" s="15" t="str">
        <f aca="false">IFERROR(INDEX(Përbërësit!$C$5:$C$104,MATCH(C527,Përbërësit!$A$5:$A$104,0)),"")</f>
        <v/>
      </c>
      <c r="F527" s="12"/>
      <c r="G527" s="15" t="str">
        <f aca="false">IFERROR(INDEX(Përbërësit!$D$5:$D$104,MATCH(C527,Përbërësit!$A$5:$A$104,0)),"")</f>
        <v/>
      </c>
      <c r="H527" s="11" t="str">
        <f aca="false">IF(OR(F527="",G527=""),"",F527*G527)</f>
        <v/>
      </c>
    </row>
    <row r="528" customFormat="false" ht="15" hidden="false" customHeight="true" outlineLevel="0" collapsed="false">
      <c r="A528" s="12"/>
      <c r="B528" s="12"/>
      <c r="C528" s="12"/>
      <c r="D528" s="15" t="str">
        <f aca="false">IFERROR(INDEX(Përbërësit!$B$5:$B$104,MATCH(C528,Përbërësit!$A$5:$A$104,0)),"")</f>
        <v/>
      </c>
      <c r="E528" s="15" t="str">
        <f aca="false">IFERROR(INDEX(Përbërësit!$C$5:$C$104,MATCH(C528,Përbërësit!$A$5:$A$104,0)),"")</f>
        <v/>
      </c>
      <c r="F528" s="12"/>
      <c r="G528" s="15" t="str">
        <f aca="false">IFERROR(INDEX(Përbërësit!$D$5:$D$104,MATCH(C528,Përbërësit!$A$5:$A$104,0)),"")</f>
        <v/>
      </c>
      <c r="H528" s="11" t="str">
        <f aca="false">IF(OR(F528="",G528=""),"",F528*G528)</f>
        <v/>
      </c>
    </row>
    <row r="529" customFormat="false" ht="15" hidden="false" customHeight="true" outlineLevel="0" collapsed="false">
      <c r="A529" s="12"/>
      <c r="B529" s="12"/>
      <c r="C529" s="12"/>
      <c r="D529" s="15" t="str">
        <f aca="false">IFERROR(INDEX(Përbërësit!$B$5:$B$104,MATCH(C529,Përbërësit!$A$5:$A$104,0)),"")</f>
        <v/>
      </c>
      <c r="E529" s="15" t="str">
        <f aca="false">IFERROR(INDEX(Përbërësit!$C$5:$C$104,MATCH(C529,Përbërësit!$A$5:$A$104,0)),"")</f>
        <v/>
      </c>
      <c r="F529" s="12"/>
      <c r="G529" s="15" t="str">
        <f aca="false">IFERROR(INDEX(Përbërësit!$D$5:$D$104,MATCH(C529,Përbërësit!$A$5:$A$104,0)),"")</f>
        <v/>
      </c>
      <c r="H529" s="11" t="str">
        <f aca="false">IF(OR(F529="",G529=""),"",F529*G529)</f>
        <v/>
      </c>
    </row>
    <row r="530" customFormat="false" ht="15" hidden="false" customHeight="true" outlineLevel="0" collapsed="false">
      <c r="A530" s="12"/>
      <c r="B530" s="12"/>
      <c r="C530" s="12"/>
      <c r="D530" s="15" t="str">
        <f aca="false">IFERROR(INDEX(Përbërësit!$B$5:$B$104,MATCH(C530,Përbërësit!$A$5:$A$104,0)),"")</f>
        <v/>
      </c>
      <c r="E530" s="15" t="str">
        <f aca="false">IFERROR(INDEX(Përbërësit!$C$5:$C$104,MATCH(C530,Përbërësit!$A$5:$A$104,0)),"")</f>
        <v/>
      </c>
      <c r="F530" s="12"/>
      <c r="G530" s="15" t="str">
        <f aca="false">IFERROR(INDEX(Përbërësit!$D$5:$D$104,MATCH(C530,Përbërësit!$A$5:$A$104,0)),"")</f>
        <v/>
      </c>
      <c r="H530" s="11" t="str">
        <f aca="false">IF(OR(F530="",G530=""),"",F530*G530)</f>
        <v/>
      </c>
    </row>
    <row r="531" customFormat="false" ht="15" hidden="false" customHeight="true" outlineLevel="0" collapsed="false">
      <c r="A531" s="12"/>
      <c r="B531" s="12"/>
      <c r="C531" s="12"/>
      <c r="D531" s="15" t="str">
        <f aca="false">IFERROR(INDEX(Përbërësit!$B$5:$B$104,MATCH(C531,Përbërësit!$A$5:$A$104,0)),"")</f>
        <v/>
      </c>
      <c r="E531" s="15" t="str">
        <f aca="false">IFERROR(INDEX(Përbërësit!$C$5:$C$104,MATCH(C531,Përbërësit!$A$5:$A$104,0)),"")</f>
        <v/>
      </c>
      <c r="F531" s="12"/>
      <c r="G531" s="15" t="str">
        <f aca="false">IFERROR(INDEX(Përbërësit!$D$5:$D$104,MATCH(C531,Përbërësit!$A$5:$A$104,0)),"")</f>
        <v/>
      </c>
      <c r="H531" s="11" t="str">
        <f aca="false">IF(OR(F531="",G531=""),"",F531*G531)</f>
        <v/>
      </c>
    </row>
    <row r="532" customFormat="false" ht="15" hidden="false" customHeight="true" outlineLevel="0" collapsed="false">
      <c r="A532" s="12"/>
      <c r="B532" s="12"/>
      <c r="C532" s="12"/>
      <c r="D532" s="15" t="str">
        <f aca="false">IFERROR(INDEX(Përbërësit!$B$5:$B$104,MATCH(C532,Përbërësit!$A$5:$A$104,0)),"")</f>
        <v/>
      </c>
      <c r="E532" s="15" t="str">
        <f aca="false">IFERROR(INDEX(Përbërësit!$C$5:$C$104,MATCH(C532,Përbërësit!$A$5:$A$104,0)),"")</f>
        <v/>
      </c>
      <c r="F532" s="12"/>
      <c r="G532" s="15" t="str">
        <f aca="false">IFERROR(INDEX(Përbërësit!$D$5:$D$104,MATCH(C532,Përbërësit!$A$5:$A$104,0)),"")</f>
        <v/>
      </c>
      <c r="H532" s="11" t="str">
        <f aca="false">IF(OR(F532="",G532=""),"",F532*G532)</f>
        <v/>
      </c>
    </row>
    <row r="533" customFormat="false" ht="15" hidden="false" customHeight="true" outlineLevel="0" collapsed="false">
      <c r="A533" s="12"/>
      <c r="B533" s="12"/>
      <c r="C533" s="12"/>
      <c r="D533" s="15" t="str">
        <f aca="false">IFERROR(INDEX(Përbërësit!$B$5:$B$104,MATCH(C533,Përbërësit!$A$5:$A$104,0)),"")</f>
        <v/>
      </c>
      <c r="E533" s="15" t="str">
        <f aca="false">IFERROR(INDEX(Përbërësit!$C$5:$C$104,MATCH(C533,Përbërësit!$A$5:$A$104,0)),"")</f>
        <v/>
      </c>
      <c r="F533" s="12"/>
      <c r="G533" s="15" t="str">
        <f aca="false">IFERROR(INDEX(Përbërësit!$D$5:$D$104,MATCH(C533,Përbërësit!$A$5:$A$104,0)),"")</f>
        <v/>
      </c>
      <c r="H533" s="11" t="str">
        <f aca="false">IF(OR(F533="",G533=""),"",F533*G533)</f>
        <v/>
      </c>
    </row>
    <row r="534" customFormat="false" ht="15" hidden="false" customHeight="true" outlineLevel="0" collapsed="false">
      <c r="A534" s="12"/>
      <c r="B534" s="12"/>
      <c r="C534" s="12"/>
      <c r="D534" s="15" t="str">
        <f aca="false">IFERROR(INDEX(Përbërësit!$B$5:$B$104,MATCH(C534,Përbërësit!$A$5:$A$104,0)),"")</f>
        <v/>
      </c>
      <c r="E534" s="15" t="str">
        <f aca="false">IFERROR(INDEX(Përbërësit!$C$5:$C$104,MATCH(C534,Përbërësit!$A$5:$A$104,0)),"")</f>
        <v/>
      </c>
      <c r="F534" s="12"/>
      <c r="G534" s="15" t="str">
        <f aca="false">IFERROR(INDEX(Përbërësit!$D$5:$D$104,MATCH(C534,Përbërësit!$A$5:$A$104,0)),"")</f>
        <v/>
      </c>
      <c r="H534" s="11" t="str">
        <f aca="false">IF(OR(F534="",G534=""),"",F534*G534)</f>
        <v/>
      </c>
    </row>
    <row r="535" customFormat="false" ht="15" hidden="false" customHeight="true" outlineLevel="0" collapsed="false">
      <c r="A535" s="12"/>
      <c r="B535" s="12"/>
      <c r="C535" s="12"/>
      <c r="D535" s="15" t="str">
        <f aca="false">IFERROR(INDEX(Përbërësit!$B$5:$B$104,MATCH(C535,Përbërësit!$A$5:$A$104,0)),"")</f>
        <v/>
      </c>
      <c r="E535" s="15" t="str">
        <f aca="false">IFERROR(INDEX(Përbërësit!$C$5:$C$104,MATCH(C535,Përbërësit!$A$5:$A$104,0)),"")</f>
        <v/>
      </c>
      <c r="F535" s="12"/>
      <c r="G535" s="15" t="str">
        <f aca="false">IFERROR(INDEX(Përbërësit!$D$5:$D$104,MATCH(C535,Përbërësit!$A$5:$A$104,0)),"")</f>
        <v/>
      </c>
      <c r="H535" s="11" t="str">
        <f aca="false">IF(OR(F535="",G535=""),"",F535*G535)</f>
        <v/>
      </c>
    </row>
    <row r="536" customFormat="false" ht="15" hidden="false" customHeight="true" outlineLevel="0" collapsed="false">
      <c r="A536" s="12"/>
      <c r="B536" s="12"/>
      <c r="C536" s="12"/>
      <c r="D536" s="15" t="str">
        <f aca="false">IFERROR(INDEX(Përbërësit!$B$5:$B$104,MATCH(C536,Përbërësit!$A$5:$A$104,0)),"")</f>
        <v/>
      </c>
      <c r="E536" s="15" t="str">
        <f aca="false">IFERROR(INDEX(Përbërësit!$C$5:$C$104,MATCH(C536,Përbërësit!$A$5:$A$104,0)),"")</f>
        <v/>
      </c>
      <c r="F536" s="12"/>
      <c r="G536" s="15" t="str">
        <f aca="false">IFERROR(INDEX(Përbërësit!$D$5:$D$104,MATCH(C536,Përbërësit!$A$5:$A$104,0)),"")</f>
        <v/>
      </c>
      <c r="H536" s="11" t="str">
        <f aca="false">IF(OR(F536="",G536=""),"",F536*G536)</f>
        <v/>
      </c>
    </row>
    <row r="537" customFormat="false" ht="15" hidden="false" customHeight="true" outlineLevel="0" collapsed="false">
      <c r="A537" s="12"/>
      <c r="B537" s="12"/>
      <c r="C537" s="12"/>
      <c r="D537" s="15" t="str">
        <f aca="false">IFERROR(INDEX(Përbërësit!$B$5:$B$104,MATCH(C537,Përbërësit!$A$5:$A$104,0)),"")</f>
        <v/>
      </c>
      <c r="E537" s="15" t="str">
        <f aca="false">IFERROR(INDEX(Përbërësit!$C$5:$C$104,MATCH(C537,Përbërësit!$A$5:$A$104,0)),"")</f>
        <v/>
      </c>
      <c r="F537" s="12"/>
      <c r="G537" s="15" t="str">
        <f aca="false">IFERROR(INDEX(Përbërësit!$D$5:$D$104,MATCH(C537,Përbërësit!$A$5:$A$104,0)),"")</f>
        <v/>
      </c>
      <c r="H537" s="11" t="str">
        <f aca="false">IF(OR(F537="",G537=""),"",F537*G537)</f>
        <v/>
      </c>
    </row>
    <row r="538" customFormat="false" ht="15" hidden="false" customHeight="true" outlineLevel="0" collapsed="false">
      <c r="A538" s="12"/>
      <c r="B538" s="12"/>
      <c r="C538" s="12"/>
      <c r="D538" s="15" t="str">
        <f aca="false">IFERROR(INDEX(Përbërësit!$B$5:$B$104,MATCH(C538,Përbërësit!$A$5:$A$104,0)),"")</f>
        <v/>
      </c>
      <c r="E538" s="15" t="str">
        <f aca="false">IFERROR(INDEX(Përbërësit!$C$5:$C$104,MATCH(C538,Përbërësit!$A$5:$A$104,0)),"")</f>
        <v/>
      </c>
      <c r="F538" s="12"/>
      <c r="G538" s="15" t="str">
        <f aca="false">IFERROR(INDEX(Përbërësit!$D$5:$D$104,MATCH(C538,Përbërësit!$A$5:$A$104,0)),"")</f>
        <v/>
      </c>
      <c r="H538" s="11" t="str">
        <f aca="false">IF(OR(F538="",G538=""),"",F538*G538)</f>
        <v/>
      </c>
    </row>
    <row r="539" customFormat="false" ht="15" hidden="false" customHeight="true" outlineLevel="0" collapsed="false">
      <c r="A539" s="12"/>
      <c r="B539" s="12"/>
      <c r="C539" s="12"/>
      <c r="D539" s="15" t="str">
        <f aca="false">IFERROR(INDEX(Përbërësit!$B$5:$B$104,MATCH(C539,Përbërësit!$A$5:$A$104,0)),"")</f>
        <v/>
      </c>
      <c r="E539" s="15" t="str">
        <f aca="false">IFERROR(INDEX(Përbërësit!$C$5:$C$104,MATCH(C539,Përbërësit!$A$5:$A$104,0)),"")</f>
        <v/>
      </c>
      <c r="F539" s="12"/>
      <c r="G539" s="15" t="str">
        <f aca="false">IFERROR(INDEX(Përbërësit!$D$5:$D$104,MATCH(C539,Përbërësit!$A$5:$A$104,0)),"")</f>
        <v/>
      </c>
      <c r="H539" s="11" t="str">
        <f aca="false">IF(OR(F539="",G539=""),"",F539*G539)</f>
        <v/>
      </c>
    </row>
    <row r="540" customFormat="false" ht="15" hidden="false" customHeight="true" outlineLevel="0" collapsed="false">
      <c r="A540" s="12"/>
      <c r="B540" s="12"/>
      <c r="C540" s="12"/>
      <c r="D540" s="15" t="str">
        <f aca="false">IFERROR(INDEX(Përbërësit!$B$5:$B$104,MATCH(C540,Përbërësit!$A$5:$A$104,0)),"")</f>
        <v/>
      </c>
      <c r="E540" s="15" t="str">
        <f aca="false">IFERROR(INDEX(Përbërësit!$C$5:$C$104,MATCH(C540,Përbërësit!$A$5:$A$104,0)),"")</f>
        <v/>
      </c>
      <c r="F540" s="12"/>
      <c r="G540" s="15" t="str">
        <f aca="false">IFERROR(INDEX(Përbërësit!$D$5:$D$104,MATCH(C540,Përbërësit!$A$5:$A$104,0)),"")</f>
        <v/>
      </c>
      <c r="H540" s="11" t="str">
        <f aca="false">IF(OR(F540="",G540=""),"",F540*G540)</f>
        <v/>
      </c>
    </row>
    <row r="541" customFormat="false" ht="15" hidden="false" customHeight="true" outlineLevel="0" collapsed="false">
      <c r="A541" s="12"/>
      <c r="B541" s="12"/>
      <c r="C541" s="12"/>
      <c r="D541" s="15" t="str">
        <f aca="false">IFERROR(INDEX(Përbërësit!$B$5:$B$104,MATCH(C541,Përbërësit!$A$5:$A$104,0)),"")</f>
        <v/>
      </c>
      <c r="E541" s="15" t="str">
        <f aca="false">IFERROR(INDEX(Përbërësit!$C$5:$C$104,MATCH(C541,Përbërësit!$A$5:$A$104,0)),"")</f>
        <v/>
      </c>
      <c r="F541" s="12"/>
      <c r="G541" s="15" t="str">
        <f aca="false">IFERROR(INDEX(Përbërësit!$D$5:$D$104,MATCH(C541,Përbërësit!$A$5:$A$104,0)),"")</f>
        <v/>
      </c>
      <c r="H541" s="11" t="str">
        <f aca="false">IF(OR(F541="",G541=""),"",F541*G541)</f>
        <v/>
      </c>
    </row>
    <row r="542" customFormat="false" ht="15" hidden="false" customHeight="true" outlineLevel="0" collapsed="false">
      <c r="A542" s="12"/>
      <c r="B542" s="12"/>
      <c r="C542" s="12"/>
      <c r="D542" s="15" t="str">
        <f aca="false">IFERROR(INDEX(Përbërësit!$B$5:$B$104,MATCH(C542,Përbërësit!$A$5:$A$104,0)),"")</f>
        <v/>
      </c>
      <c r="E542" s="15" t="str">
        <f aca="false">IFERROR(INDEX(Përbërësit!$C$5:$C$104,MATCH(C542,Përbërësit!$A$5:$A$104,0)),"")</f>
        <v/>
      </c>
      <c r="F542" s="12"/>
      <c r="G542" s="15" t="str">
        <f aca="false">IFERROR(INDEX(Përbërësit!$D$5:$D$104,MATCH(C542,Përbërësit!$A$5:$A$104,0)),"")</f>
        <v/>
      </c>
      <c r="H542" s="11" t="str">
        <f aca="false">IF(OR(F542="",G542=""),"",F542*G542)</f>
        <v/>
      </c>
    </row>
    <row r="543" customFormat="false" ht="15" hidden="false" customHeight="true" outlineLevel="0" collapsed="false">
      <c r="A543" s="12"/>
      <c r="B543" s="12"/>
      <c r="C543" s="12"/>
      <c r="D543" s="15" t="str">
        <f aca="false">IFERROR(INDEX(Përbërësit!$B$5:$B$104,MATCH(C543,Përbërësit!$A$5:$A$104,0)),"")</f>
        <v/>
      </c>
      <c r="E543" s="15" t="str">
        <f aca="false">IFERROR(INDEX(Përbërësit!$C$5:$C$104,MATCH(C543,Përbërësit!$A$5:$A$104,0)),"")</f>
        <v/>
      </c>
      <c r="F543" s="12"/>
      <c r="G543" s="15" t="str">
        <f aca="false">IFERROR(INDEX(Përbërësit!$D$5:$D$104,MATCH(C543,Përbërësit!$A$5:$A$104,0)),"")</f>
        <v/>
      </c>
      <c r="H543" s="11" t="str">
        <f aca="false">IF(OR(F543="",G543=""),"",F543*G543)</f>
        <v/>
      </c>
    </row>
    <row r="544" customFormat="false" ht="15" hidden="false" customHeight="true" outlineLevel="0" collapsed="false">
      <c r="A544" s="12"/>
      <c r="B544" s="12"/>
      <c r="C544" s="12"/>
      <c r="D544" s="15" t="str">
        <f aca="false">IFERROR(INDEX(Përbërësit!$B$5:$B$104,MATCH(C544,Përbërësit!$A$5:$A$104,0)),"")</f>
        <v/>
      </c>
      <c r="E544" s="15" t="str">
        <f aca="false">IFERROR(INDEX(Përbërësit!$C$5:$C$104,MATCH(C544,Përbërësit!$A$5:$A$104,0)),"")</f>
        <v/>
      </c>
      <c r="F544" s="12"/>
      <c r="G544" s="15" t="str">
        <f aca="false">IFERROR(INDEX(Përbërësit!$D$5:$D$104,MATCH(C544,Përbërësit!$A$5:$A$104,0)),"")</f>
        <v/>
      </c>
      <c r="H544" s="11" t="str">
        <f aca="false">IF(OR(F544="",G544=""),"",F544*G544)</f>
        <v/>
      </c>
    </row>
    <row r="545" customFormat="false" ht="15" hidden="false" customHeight="true" outlineLevel="0" collapsed="false">
      <c r="A545" s="12"/>
      <c r="B545" s="12"/>
      <c r="C545" s="12"/>
      <c r="D545" s="15" t="str">
        <f aca="false">IFERROR(INDEX(Përbërësit!$B$5:$B$104,MATCH(C545,Përbërësit!$A$5:$A$104,0)),"")</f>
        <v/>
      </c>
      <c r="E545" s="15" t="str">
        <f aca="false">IFERROR(INDEX(Përbërësit!$C$5:$C$104,MATCH(C545,Përbërësit!$A$5:$A$104,0)),"")</f>
        <v/>
      </c>
      <c r="F545" s="12"/>
      <c r="G545" s="15" t="str">
        <f aca="false">IFERROR(INDEX(Përbërësit!$D$5:$D$104,MATCH(C545,Përbërësit!$A$5:$A$104,0)),"")</f>
        <v/>
      </c>
      <c r="H545" s="11" t="str">
        <f aca="false">IF(OR(F545="",G545=""),"",F545*G545)</f>
        <v/>
      </c>
    </row>
    <row r="546" customFormat="false" ht="15" hidden="false" customHeight="true" outlineLevel="0" collapsed="false">
      <c r="A546" s="12"/>
      <c r="B546" s="12"/>
      <c r="C546" s="12"/>
      <c r="D546" s="15" t="str">
        <f aca="false">IFERROR(INDEX(Përbërësit!$B$5:$B$104,MATCH(C546,Përbërësit!$A$5:$A$104,0)),"")</f>
        <v/>
      </c>
      <c r="E546" s="15" t="str">
        <f aca="false">IFERROR(INDEX(Përbërësit!$C$5:$C$104,MATCH(C546,Përbërësit!$A$5:$A$104,0)),"")</f>
        <v/>
      </c>
      <c r="F546" s="12"/>
      <c r="G546" s="15" t="str">
        <f aca="false">IFERROR(INDEX(Përbërësit!$D$5:$D$104,MATCH(C546,Përbërësit!$A$5:$A$104,0)),"")</f>
        <v/>
      </c>
      <c r="H546" s="11" t="str">
        <f aca="false">IF(OR(F546="",G546=""),"",F546*G546)</f>
        <v/>
      </c>
    </row>
    <row r="547" customFormat="false" ht="15" hidden="false" customHeight="true" outlineLevel="0" collapsed="false">
      <c r="A547" s="12"/>
      <c r="B547" s="12"/>
      <c r="C547" s="12"/>
      <c r="D547" s="15" t="str">
        <f aca="false">IFERROR(INDEX(Përbërësit!$B$5:$B$104,MATCH(C547,Përbërësit!$A$5:$A$104,0)),"")</f>
        <v/>
      </c>
      <c r="E547" s="15" t="str">
        <f aca="false">IFERROR(INDEX(Përbërësit!$C$5:$C$104,MATCH(C547,Përbërësit!$A$5:$A$104,0)),"")</f>
        <v/>
      </c>
      <c r="F547" s="12"/>
      <c r="G547" s="15" t="str">
        <f aca="false">IFERROR(INDEX(Përbërësit!$D$5:$D$104,MATCH(C547,Përbërësit!$A$5:$A$104,0)),"")</f>
        <v/>
      </c>
      <c r="H547" s="11" t="str">
        <f aca="false">IF(OR(F547="",G547=""),"",F547*G547)</f>
        <v/>
      </c>
    </row>
    <row r="548" customFormat="false" ht="15" hidden="false" customHeight="true" outlineLevel="0" collapsed="false">
      <c r="A548" s="12"/>
      <c r="B548" s="12"/>
      <c r="C548" s="12"/>
      <c r="D548" s="15" t="str">
        <f aca="false">IFERROR(INDEX(Përbërësit!$B$5:$B$104,MATCH(C548,Përbërësit!$A$5:$A$104,0)),"")</f>
        <v/>
      </c>
      <c r="E548" s="15" t="str">
        <f aca="false">IFERROR(INDEX(Përbërësit!$C$5:$C$104,MATCH(C548,Përbërësit!$A$5:$A$104,0)),"")</f>
        <v/>
      </c>
      <c r="F548" s="12"/>
      <c r="G548" s="15" t="str">
        <f aca="false">IFERROR(INDEX(Përbërësit!$D$5:$D$104,MATCH(C548,Përbërësit!$A$5:$A$104,0)),"")</f>
        <v/>
      </c>
      <c r="H548" s="11" t="str">
        <f aca="false">IF(OR(F548="",G548=""),"",F548*G548)</f>
        <v/>
      </c>
    </row>
    <row r="549" customFormat="false" ht="15" hidden="false" customHeight="true" outlineLevel="0" collapsed="false">
      <c r="A549" s="12"/>
      <c r="B549" s="12"/>
      <c r="C549" s="12"/>
      <c r="D549" s="15" t="str">
        <f aca="false">IFERROR(INDEX(Përbërësit!$B$5:$B$104,MATCH(C549,Përbërësit!$A$5:$A$104,0)),"")</f>
        <v/>
      </c>
      <c r="E549" s="15" t="str">
        <f aca="false">IFERROR(INDEX(Përbërësit!$C$5:$C$104,MATCH(C549,Përbërësit!$A$5:$A$104,0)),"")</f>
        <v/>
      </c>
      <c r="F549" s="12"/>
      <c r="G549" s="15" t="str">
        <f aca="false">IFERROR(INDEX(Përbërësit!$D$5:$D$104,MATCH(C549,Përbërësit!$A$5:$A$104,0)),"")</f>
        <v/>
      </c>
      <c r="H549" s="11" t="str">
        <f aca="false">IF(OR(F549="",G549=""),"",F549*G549)</f>
        <v/>
      </c>
    </row>
    <row r="550" customFormat="false" ht="15" hidden="false" customHeight="true" outlineLevel="0" collapsed="false">
      <c r="A550" s="12"/>
      <c r="B550" s="12"/>
      <c r="C550" s="12"/>
      <c r="D550" s="15" t="str">
        <f aca="false">IFERROR(INDEX(Përbërësit!$B$5:$B$104,MATCH(C550,Përbërësit!$A$5:$A$104,0)),"")</f>
        <v/>
      </c>
      <c r="E550" s="15" t="str">
        <f aca="false">IFERROR(INDEX(Përbërësit!$C$5:$C$104,MATCH(C550,Përbërësit!$A$5:$A$104,0)),"")</f>
        <v/>
      </c>
      <c r="F550" s="12"/>
      <c r="G550" s="15" t="str">
        <f aca="false">IFERROR(INDEX(Përbërësit!$D$5:$D$104,MATCH(C550,Përbërësit!$A$5:$A$104,0)),"")</f>
        <v/>
      </c>
      <c r="H550" s="11" t="str">
        <f aca="false">IF(OR(F550="",G550=""),"",F550*G550)</f>
        <v/>
      </c>
    </row>
    <row r="551" customFormat="false" ht="15" hidden="false" customHeight="true" outlineLevel="0" collapsed="false">
      <c r="A551" s="12"/>
      <c r="B551" s="12"/>
      <c r="C551" s="12"/>
      <c r="D551" s="15" t="str">
        <f aca="false">IFERROR(INDEX(Përbërësit!$B$5:$B$104,MATCH(C551,Përbërësit!$A$5:$A$104,0)),"")</f>
        <v/>
      </c>
      <c r="E551" s="15" t="str">
        <f aca="false">IFERROR(INDEX(Përbërësit!$C$5:$C$104,MATCH(C551,Përbërësit!$A$5:$A$104,0)),"")</f>
        <v/>
      </c>
      <c r="F551" s="12"/>
      <c r="G551" s="15" t="str">
        <f aca="false">IFERROR(INDEX(Përbërësit!$D$5:$D$104,MATCH(C551,Përbërësit!$A$5:$A$104,0)),"")</f>
        <v/>
      </c>
      <c r="H551" s="11" t="str">
        <f aca="false">IF(OR(F551="",G551=""),"",F551*G551)</f>
        <v/>
      </c>
    </row>
    <row r="552" customFormat="false" ht="15" hidden="false" customHeight="true" outlineLevel="0" collapsed="false">
      <c r="A552" s="12"/>
      <c r="B552" s="12"/>
      <c r="C552" s="12"/>
      <c r="D552" s="15" t="str">
        <f aca="false">IFERROR(INDEX(Përbërësit!$B$5:$B$104,MATCH(C552,Përbërësit!$A$5:$A$104,0)),"")</f>
        <v/>
      </c>
      <c r="E552" s="15" t="str">
        <f aca="false">IFERROR(INDEX(Përbërësit!$C$5:$C$104,MATCH(C552,Përbërësit!$A$5:$A$104,0)),"")</f>
        <v/>
      </c>
      <c r="F552" s="12"/>
      <c r="G552" s="15" t="str">
        <f aca="false">IFERROR(INDEX(Përbërësit!$D$5:$D$104,MATCH(C552,Përbërësit!$A$5:$A$104,0)),"")</f>
        <v/>
      </c>
      <c r="H552" s="11" t="str">
        <f aca="false">IF(OR(F552="",G552=""),"",F552*G552)</f>
        <v/>
      </c>
    </row>
    <row r="553" customFormat="false" ht="15" hidden="false" customHeight="true" outlineLevel="0" collapsed="false">
      <c r="A553" s="12"/>
      <c r="B553" s="12"/>
      <c r="C553" s="12"/>
      <c r="D553" s="15" t="str">
        <f aca="false">IFERROR(INDEX(Përbërësit!$B$5:$B$104,MATCH(C553,Përbërësit!$A$5:$A$104,0)),"")</f>
        <v/>
      </c>
      <c r="E553" s="15" t="str">
        <f aca="false">IFERROR(INDEX(Përbërësit!$C$5:$C$104,MATCH(C553,Përbërësit!$A$5:$A$104,0)),"")</f>
        <v/>
      </c>
      <c r="F553" s="12"/>
      <c r="G553" s="15" t="str">
        <f aca="false">IFERROR(INDEX(Përbërësit!$D$5:$D$104,MATCH(C553,Përbërësit!$A$5:$A$104,0)),"")</f>
        <v/>
      </c>
      <c r="H553" s="11" t="str">
        <f aca="false">IF(OR(F553="",G553=""),"",F553*G553)</f>
        <v/>
      </c>
    </row>
    <row r="554" customFormat="false" ht="15" hidden="false" customHeight="true" outlineLevel="0" collapsed="false">
      <c r="A554" s="12"/>
      <c r="B554" s="12"/>
      <c r="C554" s="12"/>
      <c r="D554" s="15" t="str">
        <f aca="false">IFERROR(INDEX(Përbërësit!$B$5:$B$104,MATCH(C554,Përbërësit!$A$5:$A$104,0)),"")</f>
        <v/>
      </c>
      <c r="E554" s="15" t="str">
        <f aca="false">IFERROR(INDEX(Përbërësit!$C$5:$C$104,MATCH(C554,Përbërësit!$A$5:$A$104,0)),"")</f>
        <v/>
      </c>
      <c r="F554" s="12"/>
      <c r="G554" s="15" t="str">
        <f aca="false">IFERROR(INDEX(Përbërësit!$D$5:$D$104,MATCH(C554,Përbërësit!$A$5:$A$104,0)),"")</f>
        <v/>
      </c>
      <c r="H554" s="11" t="str">
        <f aca="false">IF(OR(F554="",G554=""),"",F554*G554)</f>
        <v/>
      </c>
    </row>
    <row r="555" customFormat="false" ht="15" hidden="false" customHeight="true" outlineLevel="0" collapsed="false">
      <c r="A555" s="12"/>
      <c r="B555" s="12"/>
      <c r="C555" s="12"/>
      <c r="D555" s="15" t="str">
        <f aca="false">IFERROR(INDEX(Përbërësit!$B$5:$B$104,MATCH(C555,Përbërësit!$A$5:$A$104,0)),"")</f>
        <v/>
      </c>
      <c r="E555" s="15" t="str">
        <f aca="false">IFERROR(INDEX(Përbërësit!$C$5:$C$104,MATCH(C555,Përbërësit!$A$5:$A$104,0)),"")</f>
        <v/>
      </c>
      <c r="F555" s="12"/>
      <c r="G555" s="15" t="str">
        <f aca="false">IFERROR(INDEX(Përbërësit!$D$5:$D$104,MATCH(C555,Përbërësit!$A$5:$A$104,0)),"")</f>
        <v/>
      </c>
      <c r="H555" s="11" t="str">
        <f aca="false">IF(OR(F555="",G555=""),"",F555*G555)</f>
        <v/>
      </c>
    </row>
    <row r="556" customFormat="false" ht="15" hidden="false" customHeight="true" outlineLevel="0" collapsed="false">
      <c r="A556" s="12"/>
      <c r="B556" s="12"/>
      <c r="C556" s="12"/>
      <c r="D556" s="15" t="str">
        <f aca="false">IFERROR(INDEX(Përbërësit!$B$5:$B$104,MATCH(C556,Përbërësit!$A$5:$A$104,0)),"")</f>
        <v/>
      </c>
      <c r="E556" s="15" t="str">
        <f aca="false">IFERROR(INDEX(Përbërësit!$C$5:$C$104,MATCH(C556,Përbërësit!$A$5:$A$104,0)),"")</f>
        <v/>
      </c>
      <c r="F556" s="12"/>
      <c r="G556" s="15" t="str">
        <f aca="false">IFERROR(INDEX(Përbërësit!$D$5:$D$104,MATCH(C556,Përbërësit!$A$5:$A$104,0)),"")</f>
        <v/>
      </c>
      <c r="H556" s="11" t="str">
        <f aca="false">IF(OR(F556="",G556=""),"",F556*G556)</f>
        <v/>
      </c>
    </row>
    <row r="557" customFormat="false" ht="15" hidden="false" customHeight="true" outlineLevel="0" collapsed="false">
      <c r="A557" s="12"/>
      <c r="B557" s="12"/>
      <c r="C557" s="12"/>
      <c r="D557" s="15" t="str">
        <f aca="false">IFERROR(INDEX(Përbërësit!$B$5:$B$104,MATCH(C557,Përbërësit!$A$5:$A$104,0)),"")</f>
        <v/>
      </c>
      <c r="E557" s="15" t="str">
        <f aca="false">IFERROR(INDEX(Përbërësit!$C$5:$C$104,MATCH(C557,Përbërësit!$A$5:$A$104,0)),"")</f>
        <v/>
      </c>
      <c r="F557" s="12"/>
      <c r="G557" s="15" t="str">
        <f aca="false">IFERROR(INDEX(Përbërësit!$D$5:$D$104,MATCH(C557,Përbërësit!$A$5:$A$104,0)),"")</f>
        <v/>
      </c>
      <c r="H557" s="11" t="str">
        <f aca="false">IF(OR(F557="",G557=""),"",F557*G557)</f>
        <v/>
      </c>
    </row>
    <row r="558" customFormat="false" ht="15" hidden="false" customHeight="true" outlineLevel="0" collapsed="false">
      <c r="A558" s="12"/>
      <c r="B558" s="12"/>
      <c r="C558" s="12"/>
      <c r="D558" s="15" t="str">
        <f aca="false">IFERROR(INDEX(Përbërësit!$B$5:$B$104,MATCH(C558,Përbërësit!$A$5:$A$104,0)),"")</f>
        <v/>
      </c>
      <c r="E558" s="15" t="str">
        <f aca="false">IFERROR(INDEX(Përbërësit!$C$5:$C$104,MATCH(C558,Përbërësit!$A$5:$A$104,0)),"")</f>
        <v/>
      </c>
      <c r="F558" s="12"/>
      <c r="G558" s="15" t="str">
        <f aca="false">IFERROR(INDEX(Përbërësit!$D$5:$D$104,MATCH(C558,Përbërësit!$A$5:$A$104,0)),"")</f>
        <v/>
      </c>
      <c r="H558" s="11" t="str">
        <f aca="false">IF(OR(F558="",G558=""),"",F558*G558)</f>
        <v/>
      </c>
    </row>
    <row r="559" customFormat="false" ht="15" hidden="false" customHeight="true" outlineLevel="0" collapsed="false">
      <c r="A559" s="12"/>
      <c r="B559" s="12"/>
      <c r="C559" s="12"/>
      <c r="D559" s="15" t="str">
        <f aca="false">IFERROR(INDEX(Përbërësit!$B$5:$B$104,MATCH(C559,Përbërësit!$A$5:$A$104,0)),"")</f>
        <v/>
      </c>
      <c r="E559" s="15" t="str">
        <f aca="false">IFERROR(INDEX(Përbërësit!$C$5:$C$104,MATCH(C559,Përbërësit!$A$5:$A$104,0)),"")</f>
        <v/>
      </c>
      <c r="F559" s="12"/>
      <c r="G559" s="15" t="str">
        <f aca="false">IFERROR(INDEX(Përbërësit!$D$5:$D$104,MATCH(C559,Përbërësit!$A$5:$A$104,0)),"")</f>
        <v/>
      </c>
      <c r="H559" s="11" t="str">
        <f aca="false">IF(OR(F559="",G559=""),"",F559*G559)</f>
        <v/>
      </c>
    </row>
    <row r="560" customFormat="false" ht="15" hidden="false" customHeight="true" outlineLevel="0" collapsed="false">
      <c r="A560" s="12"/>
      <c r="B560" s="12"/>
      <c r="C560" s="12"/>
      <c r="D560" s="15" t="str">
        <f aca="false">IFERROR(INDEX(Përbërësit!$B$5:$B$104,MATCH(C560,Përbërësit!$A$5:$A$104,0)),"")</f>
        <v/>
      </c>
      <c r="E560" s="15" t="str">
        <f aca="false">IFERROR(INDEX(Përbërësit!$C$5:$C$104,MATCH(C560,Përbërësit!$A$5:$A$104,0)),"")</f>
        <v/>
      </c>
      <c r="F560" s="12"/>
      <c r="G560" s="15" t="str">
        <f aca="false">IFERROR(INDEX(Përbërësit!$D$5:$D$104,MATCH(C560,Përbërësit!$A$5:$A$104,0)),"")</f>
        <v/>
      </c>
      <c r="H560" s="11" t="str">
        <f aca="false">IF(OR(F560="",G560=""),"",F560*G560)</f>
        <v/>
      </c>
    </row>
    <row r="561" customFormat="false" ht="15" hidden="false" customHeight="true" outlineLevel="0" collapsed="false">
      <c r="A561" s="12"/>
      <c r="B561" s="12"/>
      <c r="C561" s="12"/>
      <c r="D561" s="15" t="str">
        <f aca="false">IFERROR(INDEX(Përbërësit!$B$5:$B$104,MATCH(C561,Përbërësit!$A$5:$A$104,0)),"")</f>
        <v/>
      </c>
      <c r="E561" s="15" t="str">
        <f aca="false">IFERROR(INDEX(Përbërësit!$C$5:$C$104,MATCH(C561,Përbërësit!$A$5:$A$104,0)),"")</f>
        <v/>
      </c>
      <c r="F561" s="12"/>
      <c r="G561" s="15" t="str">
        <f aca="false">IFERROR(INDEX(Përbërësit!$D$5:$D$104,MATCH(C561,Përbërësit!$A$5:$A$104,0)),"")</f>
        <v/>
      </c>
      <c r="H561" s="11" t="str">
        <f aca="false">IF(OR(F561="",G561=""),"",F561*G561)</f>
        <v/>
      </c>
    </row>
    <row r="562" customFormat="false" ht="15" hidden="false" customHeight="true" outlineLevel="0" collapsed="false">
      <c r="A562" s="12"/>
      <c r="B562" s="12"/>
      <c r="C562" s="12"/>
      <c r="D562" s="15" t="str">
        <f aca="false">IFERROR(INDEX(Përbërësit!$B$5:$B$104,MATCH(C562,Përbërësit!$A$5:$A$104,0)),"")</f>
        <v/>
      </c>
      <c r="E562" s="15" t="str">
        <f aca="false">IFERROR(INDEX(Përbërësit!$C$5:$C$104,MATCH(C562,Përbërësit!$A$5:$A$104,0)),"")</f>
        <v/>
      </c>
      <c r="F562" s="12"/>
      <c r="G562" s="15" t="str">
        <f aca="false">IFERROR(INDEX(Përbërësit!$D$5:$D$104,MATCH(C562,Përbërësit!$A$5:$A$104,0)),"")</f>
        <v/>
      </c>
      <c r="H562" s="11" t="str">
        <f aca="false">IF(OR(F562="",G562=""),"",F562*G562)</f>
        <v/>
      </c>
    </row>
    <row r="563" customFormat="false" ht="15" hidden="false" customHeight="true" outlineLevel="0" collapsed="false">
      <c r="A563" s="12"/>
      <c r="B563" s="12"/>
      <c r="C563" s="12"/>
      <c r="D563" s="15" t="str">
        <f aca="false">IFERROR(INDEX(Përbërësit!$B$5:$B$104,MATCH(C563,Përbërësit!$A$5:$A$104,0)),"")</f>
        <v/>
      </c>
      <c r="E563" s="15" t="str">
        <f aca="false">IFERROR(INDEX(Përbërësit!$C$5:$C$104,MATCH(C563,Përbërësit!$A$5:$A$104,0)),"")</f>
        <v/>
      </c>
      <c r="F563" s="12"/>
      <c r="G563" s="15" t="str">
        <f aca="false">IFERROR(INDEX(Përbërësit!$D$5:$D$104,MATCH(C563,Përbërësit!$A$5:$A$104,0)),"")</f>
        <v/>
      </c>
      <c r="H563" s="11" t="str">
        <f aca="false">IF(OR(F563="",G563=""),"",F563*G563)</f>
        <v/>
      </c>
    </row>
    <row r="564" customFormat="false" ht="15" hidden="false" customHeight="true" outlineLevel="0" collapsed="false">
      <c r="A564" s="12"/>
      <c r="B564" s="12"/>
      <c r="C564" s="12"/>
      <c r="D564" s="15" t="str">
        <f aca="false">IFERROR(INDEX(Përbërësit!$B$5:$B$104,MATCH(C564,Përbërësit!$A$5:$A$104,0)),"")</f>
        <v/>
      </c>
      <c r="E564" s="15" t="str">
        <f aca="false">IFERROR(INDEX(Përbërësit!$C$5:$C$104,MATCH(C564,Përbërësit!$A$5:$A$104,0)),"")</f>
        <v/>
      </c>
      <c r="F564" s="12"/>
      <c r="G564" s="15" t="str">
        <f aca="false">IFERROR(INDEX(Përbërësit!$D$5:$D$104,MATCH(C564,Përbërësit!$A$5:$A$104,0)),"")</f>
        <v/>
      </c>
      <c r="H564" s="11" t="str">
        <f aca="false">IF(OR(F564="",G564=""),"",F564*G564)</f>
        <v/>
      </c>
    </row>
    <row r="565" customFormat="false" ht="15" hidden="false" customHeight="true" outlineLevel="0" collapsed="false">
      <c r="A565" s="12"/>
      <c r="B565" s="12"/>
      <c r="C565" s="12"/>
      <c r="D565" s="15" t="str">
        <f aca="false">IFERROR(INDEX(Përbërësit!$B$5:$B$104,MATCH(C565,Përbërësit!$A$5:$A$104,0)),"")</f>
        <v/>
      </c>
      <c r="E565" s="15" t="str">
        <f aca="false">IFERROR(INDEX(Përbërësit!$C$5:$C$104,MATCH(C565,Përbërësit!$A$5:$A$104,0)),"")</f>
        <v/>
      </c>
      <c r="F565" s="12"/>
      <c r="G565" s="15" t="str">
        <f aca="false">IFERROR(INDEX(Përbërësit!$D$5:$D$104,MATCH(C565,Përbërësit!$A$5:$A$104,0)),"")</f>
        <v/>
      </c>
      <c r="H565" s="11" t="str">
        <f aca="false">IF(OR(F565="",G565=""),"",F565*G565)</f>
        <v/>
      </c>
    </row>
    <row r="566" customFormat="false" ht="15" hidden="false" customHeight="true" outlineLevel="0" collapsed="false">
      <c r="A566" s="12"/>
      <c r="B566" s="12"/>
      <c r="C566" s="12"/>
      <c r="D566" s="15" t="str">
        <f aca="false">IFERROR(INDEX(Përbërësit!$B$5:$B$104,MATCH(C566,Përbërësit!$A$5:$A$104,0)),"")</f>
        <v/>
      </c>
      <c r="E566" s="15" t="str">
        <f aca="false">IFERROR(INDEX(Përbërësit!$C$5:$C$104,MATCH(C566,Përbërësit!$A$5:$A$104,0)),"")</f>
        <v/>
      </c>
      <c r="F566" s="12"/>
      <c r="G566" s="15" t="str">
        <f aca="false">IFERROR(INDEX(Përbërësit!$D$5:$D$104,MATCH(C566,Përbërësit!$A$5:$A$104,0)),"")</f>
        <v/>
      </c>
      <c r="H566" s="11" t="str">
        <f aca="false">IF(OR(F566="",G566=""),"",F566*G566)</f>
        <v/>
      </c>
    </row>
    <row r="567" customFormat="false" ht="15" hidden="false" customHeight="true" outlineLevel="0" collapsed="false">
      <c r="A567" s="12"/>
      <c r="B567" s="12"/>
      <c r="C567" s="12"/>
      <c r="D567" s="15" t="str">
        <f aca="false">IFERROR(INDEX(Përbërësit!$B$5:$B$104,MATCH(C567,Përbërësit!$A$5:$A$104,0)),"")</f>
        <v/>
      </c>
      <c r="E567" s="15" t="str">
        <f aca="false">IFERROR(INDEX(Përbërësit!$C$5:$C$104,MATCH(C567,Përbërësit!$A$5:$A$104,0)),"")</f>
        <v/>
      </c>
      <c r="F567" s="12"/>
      <c r="G567" s="15" t="str">
        <f aca="false">IFERROR(INDEX(Përbërësit!$D$5:$D$104,MATCH(C567,Përbërësit!$A$5:$A$104,0)),"")</f>
        <v/>
      </c>
      <c r="H567" s="11" t="str">
        <f aca="false">IF(OR(F567="",G567=""),"",F567*G567)</f>
        <v/>
      </c>
    </row>
    <row r="568" customFormat="false" ht="15" hidden="false" customHeight="true" outlineLevel="0" collapsed="false">
      <c r="A568" s="12"/>
      <c r="B568" s="12"/>
      <c r="C568" s="12"/>
      <c r="D568" s="15" t="str">
        <f aca="false">IFERROR(INDEX(Përbërësit!$B$5:$B$104,MATCH(C568,Përbërësit!$A$5:$A$104,0)),"")</f>
        <v/>
      </c>
      <c r="E568" s="15" t="str">
        <f aca="false">IFERROR(INDEX(Përbërësit!$C$5:$C$104,MATCH(C568,Përbërësit!$A$5:$A$104,0)),"")</f>
        <v/>
      </c>
      <c r="F568" s="12"/>
      <c r="G568" s="15" t="str">
        <f aca="false">IFERROR(INDEX(Përbërësit!$D$5:$D$104,MATCH(C568,Përbërësit!$A$5:$A$104,0)),"")</f>
        <v/>
      </c>
      <c r="H568" s="11" t="str">
        <f aca="false">IF(OR(F568="",G568=""),"",F568*G568)</f>
        <v/>
      </c>
    </row>
    <row r="569" customFormat="false" ht="15" hidden="false" customHeight="true" outlineLevel="0" collapsed="false">
      <c r="A569" s="12"/>
      <c r="B569" s="12"/>
      <c r="C569" s="12"/>
      <c r="D569" s="15" t="str">
        <f aca="false">IFERROR(INDEX(Përbërësit!$B$5:$B$104,MATCH(C569,Përbërësit!$A$5:$A$104,0)),"")</f>
        <v/>
      </c>
      <c r="E569" s="15" t="str">
        <f aca="false">IFERROR(INDEX(Përbërësit!$C$5:$C$104,MATCH(C569,Përbërësit!$A$5:$A$104,0)),"")</f>
        <v/>
      </c>
      <c r="F569" s="12"/>
      <c r="G569" s="15" t="str">
        <f aca="false">IFERROR(INDEX(Përbërësit!$D$5:$D$104,MATCH(C569,Përbërësit!$A$5:$A$104,0)),"")</f>
        <v/>
      </c>
      <c r="H569" s="11" t="str">
        <f aca="false">IF(OR(F569="",G569=""),"",F569*G569)</f>
        <v/>
      </c>
    </row>
    <row r="570" customFormat="false" ht="15" hidden="false" customHeight="true" outlineLevel="0" collapsed="false">
      <c r="A570" s="12"/>
      <c r="B570" s="12"/>
      <c r="C570" s="12"/>
      <c r="D570" s="15" t="str">
        <f aca="false">IFERROR(INDEX(Përbërësit!$B$5:$B$104,MATCH(C570,Përbërësit!$A$5:$A$104,0)),"")</f>
        <v/>
      </c>
      <c r="E570" s="15" t="str">
        <f aca="false">IFERROR(INDEX(Përbërësit!$C$5:$C$104,MATCH(C570,Përbërësit!$A$5:$A$104,0)),"")</f>
        <v/>
      </c>
      <c r="F570" s="12"/>
      <c r="G570" s="15" t="str">
        <f aca="false">IFERROR(INDEX(Përbërësit!$D$5:$D$104,MATCH(C570,Përbërësit!$A$5:$A$104,0)),"")</f>
        <v/>
      </c>
      <c r="H570" s="11" t="str">
        <f aca="false">IF(OR(F570="",G570=""),"",F570*G570)</f>
        <v/>
      </c>
    </row>
    <row r="571" customFormat="false" ht="15" hidden="false" customHeight="true" outlineLevel="0" collapsed="false">
      <c r="A571" s="12"/>
      <c r="B571" s="12"/>
      <c r="C571" s="12"/>
      <c r="D571" s="15" t="str">
        <f aca="false">IFERROR(INDEX(Përbërësit!$B$5:$B$104,MATCH(C571,Përbërësit!$A$5:$A$104,0)),"")</f>
        <v/>
      </c>
      <c r="E571" s="15" t="str">
        <f aca="false">IFERROR(INDEX(Përbërësit!$C$5:$C$104,MATCH(C571,Përbërësit!$A$5:$A$104,0)),"")</f>
        <v/>
      </c>
      <c r="F571" s="12"/>
      <c r="G571" s="15" t="str">
        <f aca="false">IFERROR(INDEX(Përbërësit!$D$5:$D$104,MATCH(C571,Përbërësit!$A$5:$A$104,0)),"")</f>
        <v/>
      </c>
      <c r="H571" s="11" t="str">
        <f aca="false">IF(OR(F571="",G571=""),"",F571*G571)</f>
        <v/>
      </c>
    </row>
    <row r="572" customFormat="false" ht="15" hidden="false" customHeight="true" outlineLevel="0" collapsed="false">
      <c r="A572" s="12"/>
      <c r="B572" s="12"/>
      <c r="C572" s="12"/>
      <c r="D572" s="15" t="str">
        <f aca="false">IFERROR(INDEX(Përbërësit!$B$5:$B$104,MATCH(C572,Përbërësit!$A$5:$A$104,0)),"")</f>
        <v/>
      </c>
      <c r="E572" s="15" t="str">
        <f aca="false">IFERROR(INDEX(Përbërësit!$C$5:$C$104,MATCH(C572,Përbërësit!$A$5:$A$104,0)),"")</f>
        <v/>
      </c>
      <c r="F572" s="12"/>
      <c r="G572" s="15" t="str">
        <f aca="false">IFERROR(INDEX(Përbërësit!$D$5:$D$104,MATCH(C572,Përbërësit!$A$5:$A$104,0)),"")</f>
        <v/>
      </c>
      <c r="H572" s="11" t="str">
        <f aca="false">IF(OR(F572="",G572=""),"",F572*G572)</f>
        <v/>
      </c>
    </row>
    <row r="573" customFormat="false" ht="15" hidden="false" customHeight="true" outlineLevel="0" collapsed="false">
      <c r="A573" s="12"/>
      <c r="B573" s="12"/>
      <c r="C573" s="12"/>
      <c r="D573" s="15" t="str">
        <f aca="false">IFERROR(INDEX(Përbërësit!$B$5:$B$104,MATCH(C573,Përbërësit!$A$5:$A$104,0)),"")</f>
        <v/>
      </c>
      <c r="E573" s="15" t="str">
        <f aca="false">IFERROR(INDEX(Përbërësit!$C$5:$C$104,MATCH(C573,Përbërësit!$A$5:$A$104,0)),"")</f>
        <v/>
      </c>
      <c r="F573" s="12"/>
      <c r="G573" s="15" t="str">
        <f aca="false">IFERROR(INDEX(Përbërësit!$D$5:$D$104,MATCH(C573,Përbërësit!$A$5:$A$104,0)),"")</f>
        <v/>
      </c>
      <c r="H573" s="11" t="str">
        <f aca="false">IF(OR(F573="",G573=""),"",F573*G573)</f>
        <v/>
      </c>
    </row>
    <row r="574" customFormat="false" ht="15" hidden="false" customHeight="true" outlineLevel="0" collapsed="false">
      <c r="A574" s="12"/>
      <c r="B574" s="12"/>
      <c r="C574" s="12"/>
      <c r="D574" s="15" t="str">
        <f aca="false">IFERROR(INDEX(Përbërësit!$B$5:$B$104,MATCH(C574,Përbërësit!$A$5:$A$104,0)),"")</f>
        <v/>
      </c>
      <c r="E574" s="15" t="str">
        <f aca="false">IFERROR(INDEX(Përbërësit!$C$5:$C$104,MATCH(C574,Përbërësit!$A$5:$A$104,0)),"")</f>
        <v/>
      </c>
      <c r="F574" s="12"/>
      <c r="G574" s="15" t="str">
        <f aca="false">IFERROR(INDEX(Përbërësit!$D$5:$D$104,MATCH(C574,Përbërësit!$A$5:$A$104,0)),"")</f>
        <v/>
      </c>
      <c r="H574" s="11" t="str">
        <f aca="false">IF(OR(F574="",G574=""),"",F574*G574)</f>
        <v/>
      </c>
    </row>
    <row r="575" customFormat="false" ht="15" hidden="false" customHeight="true" outlineLevel="0" collapsed="false">
      <c r="A575" s="12"/>
      <c r="B575" s="12"/>
      <c r="C575" s="12"/>
      <c r="D575" s="15" t="str">
        <f aca="false">IFERROR(INDEX(Përbërësit!$B$5:$B$104,MATCH(C575,Përbërësit!$A$5:$A$104,0)),"")</f>
        <v/>
      </c>
      <c r="E575" s="15" t="str">
        <f aca="false">IFERROR(INDEX(Përbërësit!$C$5:$C$104,MATCH(C575,Përbërësit!$A$5:$A$104,0)),"")</f>
        <v/>
      </c>
      <c r="F575" s="12"/>
      <c r="G575" s="15" t="str">
        <f aca="false">IFERROR(INDEX(Përbërësit!$D$5:$D$104,MATCH(C575,Përbërësit!$A$5:$A$104,0)),"")</f>
        <v/>
      </c>
      <c r="H575" s="11" t="str">
        <f aca="false">IF(OR(F575="",G575=""),"",F575*G575)</f>
        <v/>
      </c>
    </row>
    <row r="576" customFormat="false" ht="15" hidden="false" customHeight="true" outlineLevel="0" collapsed="false">
      <c r="A576" s="12"/>
      <c r="B576" s="12"/>
      <c r="C576" s="12"/>
      <c r="D576" s="15" t="str">
        <f aca="false">IFERROR(INDEX(Përbërësit!$B$5:$B$104,MATCH(C576,Përbërësit!$A$5:$A$104,0)),"")</f>
        <v/>
      </c>
      <c r="E576" s="15" t="str">
        <f aca="false">IFERROR(INDEX(Përbërësit!$C$5:$C$104,MATCH(C576,Përbërësit!$A$5:$A$104,0)),"")</f>
        <v/>
      </c>
      <c r="F576" s="12"/>
      <c r="G576" s="15" t="str">
        <f aca="false">IFERROR(INDEX(Përbërësit!$D$5:$D$104,MATCH(C576,Përbërësit!$A$5:$A$104,0)),"")</f>
        <v/>
      </c>
      <c r="H576" s="11" t="str">
        <f aca="false">IF(OR(F576="",G576=""),"",F576*G576)</f>
        <v/>
      </c>
    </row>
    <row r="577" customFormat="false" ht="15" hidden="false" customHeight="true" outlineLevel="0" collapsed="false">
      <c r="A577" s="12"/>
      <c r="B577" s="12"/>
      <c r="C577" s="12"/>
      <c r="D577" s="15" t="str">
        <f aca="false">IFERROR(INDEX(Përbërësit!$B$5:$B$104,MATCH(C577,Përbërësit!$A$5:$A$104,0)),"")</f>
        <v/>
      </c>
      <c r="E577" s="15" t="str">
        <f aca="false">IFERROR(INDEX(Përbërësit!$C$5:$C$104,MATCH(C577,Përbërësit!$A$5:$A$104,0)),"")</f>
        <v/>
      </c>
      <c r="F577" s="12"/>
      <c r="G577" s="15" t="str">
        <f aca="false">IFERROR(INDEX(Përbërësit!$D$5:$D$104,MATCH(C577,Përbërësit!$A$5:$A$104,0)),"")</f>
        <v/>
      </c>
      <c r="H577" s="11" t="str">
        <f aca="false">IF(OR(F577="",G577=""),"",F577*G577)</f>
        <v/>
      </c>
    </row>
    <row r="578" customFormat="false" ht="15" hidden="false" customHeight="true" outlineLevel="0" collapsed="false">
      <c r="A578" s="12"/>
      <c r="B578" s="12"/>
      <c r="C578" s="12"/>
      <c r="D578" s="15" t="str">
        <f aca="false">IFERROR(INDEX(Përbërësit!$B$5:$B$104,MATCH(C578,Përbërësit!$A$5:$A$104,0)),"")</f>
        <v/>
      </c>
      <c r="E578" s="15" t="str">
        <f aca="false">IFERROR(INDEX(Përbërësit!$C$5:$C$104,MATCH(C578,Përbërësit!$A$5:$A$104,0)),"")</f>
        <v/>
      </c>
      <c r="F578" s="12"/>
      <c r="G578" s="15" t="str">
        <f aca="false">IFERROR(INDEX(Përbërësit!$D$5:$D$104,MATCH(C578,Përbërësit!$A$5:$A$104,0)),"")</f>
        <v/>
      </c>
      <c r="H578" s="11" t="str">
        <f aca="false">IF(OR(F578="",G578=""),"",F578*G578)</f>
        <v/>
      </c>
    </row>
    <row r="579" customFormat="false" ht="15" hidden="false" customHeight="true" outlineLevel="0" collapsed="false">
      <c r="A579" s="12"/>
      <c r="B579" s="12"/>
      <c r="C579" s="12"/>
      <c r="D579" s="15" t="str">
        <f aca="false">IFERROR(INDEX(Përbërësit!$B$5:$B$104,MATCH(C579,Përbërësit!$A$5:$A$104,0)),"")</f>
        <v/>
      </c>
      <c r="E579" s="15" t="str">
        <f aca="false">IFERROR(INDEX(Përbërësit!$C$5:$C$104,MATCH(C579,Përbërësit!$A$5:$A$104,0)),"")</f>
        <v/>
      </c>
      <c r="F579" s="12"/>
      <c r="G579" s="15" t="str">
        <f aca="false">IFERROR(INDEX(Përbërësit!$D$5:$D$104,MATCH(C579,Përbërësit!$A$5:$A$104,0)),"")</f>
        <v/>
      </c>
      <c r="H579" s="11" t="str">
        <f aca="false">IF(OR(F579="",G579=""),"",F579*G579)</f>
        <v/>
      </c>
    </row>
    <row r="580" customFormat="false" ht="15" hidden="false" customHeight="true" outlineLevel="0" collapsed="false">
      <c r="A580" s="12"/>
      <c r="B580" s="12"/>
      <c r="C580" s="12"/>
      <c r="D580" s="15" t="str">
        <f aca="false">IFERROR(INDEX(Përbërësit!$B$5:$B$104,MATCH(C580,Përbërësit!$A$5:$A$104,0)),"")</f>
        <v/>
      </c>
      <c r="E580" s="15" t="str">
        <f aca="false">IFERROR(INDEX(Përbërësit!$C$5:$C$104,MATCH(C580,Përbërësit!$A$5:$A$104,0)),"")</f>
        <v/>
      </c>
      <c r="F580" s="12"/>
      <c r="G580" s="15" t="str">
        <f aca="false">IFERROR(INDEX(Përbërësit!$D$5:$D$104,MATCH(C580,Përbërësit!$A$5:$A$104,0)),"")</f>
        <v/>
      </c>
      <c r="H580" s="11" t="str">
        <f aca="false">IF(OR(F580="",G580=""),"",F580*G580)</f>
        <v/>
      </c>
    </row>
    <row r="581" customFormat="false" ht="15" hidden="false" customHeight="true" outlineLevel="0" collapsed="false">
      <c r="A581" s="12"/>
      <c r="B581" s="12"/>
      <c r="C581" s="12"/>
      <c r="D581" s="15" t="str">
        <f aca="false">IFERROR(INDEX(Përbërësit!$B$5:$B$104,MATCH(C581,Përbërësit!$A$5:$A$104,0)),"")</f>
        <v/>
      </c>
      <c r="E581" s="15" t="str">
        <f aca="false">IFERROR(INDEX(Përbërësit!$C$5:$C$104,MATCH(C581,Përbërësit!$A$5:$A$104,0)),"")</f>
        <v/>
      </c>
      <c r="F581" s="12"/>
      <c r="G581" s="15" t="str">
        <f aca="false">IFERROR(INDEX(Përbërësit!$D$5:$D$104,MATCH(C581,Përbërësit!$A$5:$A$104,0)),"")</f>
        <v/>
      </c>
      <c r="H581" s="11" t="str">
        <f aca="false">IF(OR(F581="",G581=""),"",F581*G581)</f>
        <v/>
      </c>
    </row>
    <row r="582" customFormat="false" ht="15" hidden="false" customHeight="true" outlineLevel="0" collapsed="false">
      <c r="A582" s="12"/>
      <c r="B582" s="12"/>
      <c r="C582" s="12"/>
      <c r="D582" s="15" t="str">
        <f aca="false">IFERROR(INDEX(Përbërësit!$B$5:$B$104,MATCH(C582,Përbërësit!$A$5:$A$104,0)),"")</f>
        <v/>
      </c>
      <c r="E582" s="15" t="str">
        <f aca="false">IFERROR(INDEX(Përbërësit!$C$5:$C$104,MATCH(C582,Përbërësit!$A$5:$A$104,0)),"")</f>
        <v/>
      </c>
      <c r="F582" s="12"/>
      <c r="G582" s="15" t="str">
        <f aca="false">IFERROR(INDEX(Përbërësit!$D$5:$D$104,MATCH(C582,Përbërësit!$A$5:$A$104,0)),"")</f>
        <v/>
      </c>
      <c r="H582" s="11" t="str">
        <f aca="false">IF(OR(F582="",G582=""),"",F582*G582)</f>
        <v/>
      </c>
    </row>
    <row r="583" customFormat="false" ht="15" hidden="false" customHeight="true" outlineLevel="0" collapsed="false">
      <c r="A583" s="12"/>
      <c r="B583" s="12"/>
      <c r="C583" s="12"/>
      <c r="D583" s="15" t="str">
        <f aca="false">IFERROR(INDEX(Përbërësit!$B$5:$B$104,MATCH(C583,Përbërësit!$A$5:$A$104,0)),"")</f>
        <v/>
      </c>
      <c r="E583" s="15" t="str">
        <f aca="false">IFERROR(INDEX(Përbërësit!$C$5:$C$104,MATCH(C583,Përbërësit!$A$5:$A$104,0)),"")</f>
        <v/>
      </c>
      <c r="F583" s="12"/>
      <c r="G583" s="15" t="str">
        <f aca="false">IFERROR(INDEX(Përbërësit!$D$5:$D$104,MATCH(C583,Përbërësit!$A$5:$A$104,0)),"")</f>
        <v/>
      </c>
      <c r="H583" s="11" t="str">
        <f aca="false">IF(OR(F583="",G583=""),"",F583*G583)</f>
        <v/>
      </c>
    </row>
    <row r="584" customFormat="false" ht="15" hidden="false" customHeight="true" outlineLevel="0" collapsed="false">
      <c r="A584" s="12"/>
      <c r="B584" s="12"/>
      <c r="C584" s="12"/>
      <c r="D584" s="15" t="str">
        <f aca="false">IFERROR(INDEX(Përbërësit!$B$5:$B$104,MATCH(C584,Përbërësit!$A$5:$A$104,0)),"")</f>
        <v/>
      </c>
      <c r="E584" s="15" t="str">
        <f aca="false">IFERROR(INDEX(Përbërësit!$C$5:$C$104,MATCH(C584,Përbërësit!$A$5:$A$104,0)),"")</f>
        <v/>
      </c>
      <c r="F584" s="12"/>
      <c r="G584" s="15" t="str">
        <f aca="false">IFERROR(INDEX(Përbërësit!$D$5:$D$104,MATCH(C584,Përbërësit!$A$5:$A$104,0)),"")</f>
        <v/>
      </c>
      <c r="H584" s="11" t="str">
        <f aca="false">IF(OR(F584="",G584=""),"",F584*G584)</f>
        <v/>
      </c>
    </row>
    <row r="585" customFormat="false" ht="15" hidden="false" customHeight="true" outlineLevel="0" collapsed="false">
      <c r="A585" s="12"/>
      <c r="B585" s="12"/>
      <c r="C585" s="12"/>
      <c r="D585" s="15" t="str">
        <f aca="false">IFERROR(INDEX(Përbërësit!$B$5:$B$104,MATCH(C585,Përbërësit!$A$5:$A$104,0)),"")</f>
        <v/>
      </c>
      <c r="E585" s="15" t="str">
        <f aca="false">IFERROR(INDEX(Përbërësit!$C$5:$C$104,MATCH(C585,Përbërësit!$A$5:$A$104,0)),"")</f>
        <v/>
      </c>
      <c r="F585" s="12"/>
      <c r="G585" s="15" t="str">
        <f aca="false">IFERROR(INDEX(Përbërësit!$D$5:$D$104,MATCH(C585,Përbërësit!$A$5:$A$104,0)),"")</f>
        <v/>
      </c>
      <c r="H585" s="11" t="str">
        <f aca="false">IF(OR(F585="",G585=""),"",F585*G585)</f>
        <v/>
      </c>
    </row>
    <row r="586" customFormat="false" ht="15" hidden="false" customHeight="true" outlineLevel="0" collapsed="false">
      <c r="A586" s="12"/>
      <c r="B586" s="12"/>
      <c r="C586" s="12"/>
      <c r="D586" s="15" t="str">
        <f aca="false">IFERROR(INDEX(Përbërësit!$B$5:$B$104,MATCH(C586,Përbërësit!$A$5:$A$104,0)),"")</f>
        <v/>
      </c>
      <c r="E586" s="15" t="str">
        <f aca="false">IFERROR(INDEX(Përbërësit!$C$5:$C$104,MATCH(C586,Përbërësit!$A$5:$A$104,0)),"")</f>
        <v/>
      </c>
      <c r="F586" s="12"/>
      <c r="G586" s="15" t="str">
        <f aca="false">IFERROR(INDEX(Përbërësit!$D$5:$D$104,MATCH(C586,Përbërësit!$A$5:$A$104,0)),"")</f>
        <v/>
      </c>
      <c r="H586" s="11" t="str">
        <f aca="false">IF(OR(F586="",G586=""),"",F586*G586)</f>
        <v/>
      </c>
    </row>
    <row r="587" customFormat="false" ht="15" hidden="false" customHeight="true" outlineLevel="0" collapsed="false">
      <c r="A587" s="12"/>
      <c r="B587" s="12"/>
      <c r="C587" s="12"/>
      <c r="D587" s="15" t="str">
        <f aca="false">IFERROR(INDEX(Përbërësit!$B$5:$B$104,MATCH(C587,Përbërësit!$A$5:$A$104,0)),"")</f>
        <v/>
      </c>
      <c r="E587" s="15" t="str">
        <f aca="false">IFERROR(INDEX(Përbërësit!$C$5:$C$104,MATCH(C587,Përbërësit!$A$5:$A$104,0)),"")</f>
        <v/>
      </c>
      <c r="F587" s="12"/>
      <c r="G587" s="15" t="str">
        <f aca="false">IFERROR(INDEX(Përbërësit!$D$5:$D$104,MATCH(C587,Përbërësit!$A$5:$A$104,0)),"")</f>
        <v/>
      </c>
      <c r="H587" s="11" t="str">
        <f aca="false">IF(OR(F587="",G587=""),"",F587*G587)</f>
        <v/>
      </c>
    </row>
    <row r="588" customFormat="false" ht="15" hidden="false" customHeight="true" outlineLevel="0" collapsed="false">
      <c r="A588" s="12"/>
      <c r="B588" s="12"/>
      <c r="C588" s="12"/>
      <c r="D588" s="15" t="str">
        <f aca="false">IFERROR(INDEX(Përbërësit!$B$5:$B$104,MATCH(C588,Përbërësit!$A$5:$A$104,0)),"")</f>
        <v/>
      </c>
      <c r="E588" s="15" t="str">
        <f aca="false">IFERROR(INDEX(Përbërësit!$C$5:$C$104,MATCH(C588,Përbërësit!$A$5:$A$104,0)),"")</f>
        <v/>
      </c>
      <c r="F588" s="12"/>
      <c r="G588" s="15" t="str">
        <f aca="false">IFERROR(INDEX(Përbërësit!$D$5:$D$104,MATCH(C588,Përbërësit!$A$5:$A$104,0)),"")</f>
        <v/>
      </c>
      <c r="H588" s="11" t="str">
        <f aca="false">IF(OR(F588="",G588=""),"",F588*G588)</f>
        <v/>
      </c>
    </row>
    <row r="589" customFormat="false" ht="15" hidden="false" customHeight="true" outlineLevel="0" collapsed="false">
      <c r="A589" s="12"/>
      <c r="B589" s="12"/>
      <c r="C589" s="12"/>
      <c r="D589" s="15" t="str">
        <f aca="false">IFERROR(INDEX(Përbërësit!$B$5:$B$104,MATCH(C589,Përbërësit!$A$5:$A$104,0)),"")</f>
        <v/>
      </c>
      <c r="E589" s="15" t="str">
        <f aca="false">IFERROR(INDEX(Përbërësit!$C$5:$C$104,MATCH(C589,Përbërësit!$A$5:$A$104,0)),"")</f>
        <v/>
      </c>
      <c r="F589" s="12"/>
      <c r="G589" s="15" t="str">
        <f aca="false">IFERROR(INDEX(Përbërësit!$D$5:$D$104,MATCH(C589,Përbërësit!$A$5:$A$104,0)),"")</f>
        <v/>
      </c>
      <c r="H589" s="11" t="str">
        <f aca="false">IF(OR(F589="",G589=""),"",F589*G589)</f>
        <v/>
      </c>
    </row>
    <row r="590" customFormat="false" ht="15" hidden="false" customHeight="true" outlineLevel="0" collapsed="false">
      <c r="A590" s="12"/>
      <c r="B590" s="12"/>
      <c r="C590" s="12"/>
      <c r="D590" s="15" t="str">
        <f aca="false">IFERROR(INDEX(Përbërësit!$B$5:$B$104,MATCH(C590,Përbërësit!$A$5:$A$104,0)),"")</f>
        <v/>
      </c>
      <c r="E590" s="15" t="str">
        <f aca="false">IFERROR(INDEX(Përbërësit!$C$5:$C$104,MATCH(C590,Përbërësit!$A$5:$A$104,0)),"")</f>
        <v/>
      </c>
      <c r="F590" s="12"/>
      <c r="G590" s="15" t="str">
        <f aca="false">IFERROR(INDEX(Përbërësit!$D$5:$D$104,MATCH(C590,Përbërësit!$A$5:$A$104,0)),"")</f>
        <v/>
      </c>
      <c r="H590" s="11" t="str">
        <f aca="false">IF(OR(F590="",G590=""),"",F590*G590)</f>
        <v/>
      </c>
    </row>
    <row r="591" customFormat="false" ht="15" hidden="false" customHeight="true" outlineLevel="0" collapsed="false">
      <c r="A591" s="12"/>
      <c r="B591" s="12"/>
      <c r="C591" s="12"/>
      <c r="D591" s="15" t="str">
        <f aca="false">IFERROR(INDEX(Përbërësit!$B$5:$B$104,MATCH(C591,Përbërësit!$A$5:$A$104,0)),"")</f>
        <v/>
      </c>
      <c r="E591" s="15" t="str">
        <f aca="false">IFERROR(INDEX(Përbërësit!$C$5:$C$104,MATCH(C591,Përbërësit!$A$5:$A$104,0)),"")</f>
        <v/>
      </c>
      <c r="F591" s="12"/>
      <c r="G591" s="15" t="str">
        <f aca="false">IFERROR(INDEX(Përbërësit!$D$5:$D$104,MATCH(C591,Përbërësit!$A$5:$A$104,0)),"")</f>
        <v/>
      </c>
      <c r="H591" s="11" t="str">
        <f aca="false">IF(OR(F591="",G591=""),"",F591*G591)</f>
        <v/>
      </c>
    </row>
    <row r="592" customFormat="false" ht="15" hidden="false" customHeight="true" outlineLevel="0" collapsed="false">
      <c r="A592" s="12"/>
      <c r="B592" s="12"/>
      <c r="C592" s="12"/>
      <c r="D592" s="15" t="str">
        <f aca="false">IFERROR(INDEX(Përbërësit!$B$5:$B$104,MATCH(C592,Përbërësit!$A$5:$A$104,0)),"")</f>
        <v/>
      </c>
      <c r="E592" s="15" t="str">
        <f aca="false">IFERROR(INDEX(Përbërësit!$C$5:$C$104,MATCH(C592,Përbërësit!$A$5:$A$104,0)),"")</f>
        <v/>
      </c>
      <c r="F592" s="12"/>
      <c r="G592" s="15" t="str">
        <f aca="false">IFERROR(INDEX(Përbërësit!$D$5:$D$104,MATCH(C592,Përbërësit!$A$5:$A$104,0)),"")</f>
        <v/>
      </c>
      <c r="H592" s="11" t="str">
        <f aca="false">IF(OR(F592="",G592=""),"",F592*G592)</f>
        <v/>
      </c>
    </row>
    <row r="593" customFormat="false" ht="15" hidden="false" customHeight="true" outlineLevel="0" collapsed="false">
      <c r="A593" s="12"/>
      <c r="B593" s="12"/>
      <c r="C593" s="12"/>
      <c r="D593" s="15" t="str">
        <f aca="false">IFERROR(INDEX(Përbërësit!$B$5:$B$104,MATCH(C593,Përbërësit!$A$5:$A$104,0)),"")</f>
        <v/>
      </c>
      <c r="E593" s="15" t="str">
        <f aca="false">IFERROR(INDEX(Përbërësit!$C$5:$C$104,MATCH(C593,Përbërësit!$A$5:$A$104,0)),"")</f>
        <v/>
      </c>
      <c r="F593" s="12"/>
      <c r="G593" s="15" t="str">
        <f aca="false">IFERROR(INDEX(Përbërësit!$D$5:$D$104,MATCH(C593,Përbërësit!$A$5:$A$104,0)),"")</f>
        <v/>
      </c>
      <c r="H593" s="11" t="str">
        <f aca="false">IF(OR(F593="",G593=""),"",F593*G593)</f>
        <v/>
      </c>
    </row>
    <row r="594" customFormat="false" ht="15" hidden="false" customHeight="true" outlineLevel="0" collapsed="false">
      <c r="A594" s="12"/>
      <c r="B594" s="12"/>
      <c r="C594" s="12"/>
      <c r="D594" s="15" t="str">
        <f aca="false">IFERROR(INDEX(Përbërësit!$B$5:$B$104,MATCH(C594,Përbërësit!$A$5:$A$104,0)),"")</f>
        <v/>
      </c>
      <c r="E594" s="15" t="str">
        <f aca="false">IFERROR(INDEX(Përbërësit!$C$5:$C$104,MATCH(C594,Përbërësit!$A$5:$A$104,0)),"")</f>
        <v/>
      </c>
      <c r="F594" s="12"/>
      <c r="G594" s="15" t="str">
        <f aca="false">IFERROR(INDEX(Përbërësit!$D$5:$D$104,MATCH(C594,Përbërësit!$A$5:$A$104,0)),"")</f>
        <v/>
      </c>
      <c r="H594" s="11" t="str">
        <f aca="false">IF(OR(F594="",G594=""),"",F594*G594)</f>
        <v/>
      </c>
    </row>
    <row r="595" customFormat="false" ht="15" hidden="false" customHeight="true" outlineLevel="0" collapsed="false">
      <c r="A595" s="12"/>
      <c r="B595" s="12"/>
      <c r="C595" s="12"/>
      <c r="D595" s="15" t="str">
        <f aca="false">IFERROR(INDEX(Përbërësit!$B$5:$B$104,MATCH(C595,Përbërësit!$A$5:$A$104,0)),"")</f>
        <v/>
      </c>
      <c r="E595" s="15" t="str">
        <f aca="false">IFERROR(INDEX(Përbërësit!$C$5:$C$104,MATCH(C595,Përbërësit!$A$5:$A$104,0)),"")</f>
        <v/>
      </c>
      <c r="F595" s="12"/>
      <c r="G595" s="15" t="str">
        <f aca="false">IFERROR(INDEX(Përbërësit!$D$5:$D$104,MATCH(C595,Përbërësit!$A$5:$A$104,0)),"")</f>
        <v/>
      </c>
      <c r="H595" s="11" t="str">
        <f aca="false">IF(OR(F595="",G595=""),"",F595*G595)</f>
        <v/>
      </c>
    </row>
    <row r="596" customFormat="false" ht="15" hidden="false" customHeight="true" outlineLevel="0" collapsed="false">
      <c r="A596" s="12"/>
      <c r="B596" s="12"/>
      <c r="C596" s="12"/>
      <c r="D596" s="15" t="str">
        <f aca="false">IFERROR(INDEX(Përbërësit!$B$5:$B$104,MATCH(C596,Përbërësit!$A$5:$A$104,0)),"")</f>
        <v/>
      </c>
      <c r="E596" s="15" t="str">
        <f aca="false">IFERROR(INDEX(Përbërësit!$C$5:$C$104,MATCH(C596,Përbërësit!$A$5:$A$104,0)),"")</f>
        <v/>
      </c>
      <c r="F596" s="12"/>
      <c r="G596" s="15" t="str">
        <f aca="false">IFERROR(INDEX(Përbërësit!$D$5:$D$104,MATCH(C596,Përbërësit!$A$5:$A$104,0)),"")</f>
        <v/>
      </c>
      <c r="H596" s="11" t="str">
        <f aca="false">IF(OR(F596="",G596=""),"",F596*G596)</f>
        <v/>
      </c>
    </row>
    <row r="597" customFormat="false" ht="15" hidden="false" customHeight="true" outlineLevel="0" collapsed="false">
      <c r="A597" s="12"/>
      <c r="B597" s="12"/>
      <c r="C597" s="12"/>
      <c r="D597" s="15" t="str">
        <f aca="false">IFERROR(INDEX(Përbërësit!$B$5:$B$104,MATCH(C597,Përbërësit!$A$5:$A$104,0)),"")</f>
        <v/>
      </c>
      <c r="E597" s="15" t="str">
        <f aca="false">IFERROR(INDEX(Përbërësit!$C$5:$C$104,MATCH(C597,Përbërësit!$A$5:$A$104,0)),"")</f>
        <v/>
      </c>
      <c r="F597" s="12"/>
      <c r="G597" s="15" t="str">
        <f aca="false">IFERROR(INDEX(Përbërësit!$D$5:$D$104,MATCH(C597,Përbërësit!$A$5:$A$104,0)),"")</f>
        <v/>
      </c>
      <c r="H597" s="11" t="str">
        <f aca="false">IF(OR(F597="",G597=""),"",F597*G597)</f>
        <v/>
      </c>
    </row>
    <row r="598" customFormat="false" ht="15" hidden="false" customHeight="true" outlineLevel="0" collapsed="false">
      <c r="A598" s="12"/>
      <c r="B598" s="12"/>
      <c r="C598" s="12"/>
      <c r="D598" s="15" t="str">
        <f aca="false">IFERROR(INDEX(Përbërësit!$B$5:$B$104,MATCH(C598,Përbërësit!$A$5:$A$104,0)),"")</f>
        <v/>
      </c>
      <c r="E598" s="15" t="str">
        <f aca="false">IFERROR(INDEX(Përbërësit!$C$5:$C$104,MATCH(C598,Përbërësit!$A$5:$A$104,0)),"")</f>
        <v/>
      </c>
      <c r="F598" s="12"/>
      <c r="G598" s="15" t="str">
        <f aca="false">IFERROR(INDEX(Përbërësit!$D$5:$D$104,MATCH(C598,Përbërësit!$A$5:$A$104,0)),"")</f>
        <v/>
      </c>
      <c r="H598" s="11" t="str">
        <f aca="false">IF(OR(F598="",G598=""),"",F598*G598)</f>
        <v/>
      </c>
    </row>
    <row r="599" customFormat="false" ht="15" hidden="false" customHeight="true" outlineLevel="0" collapsed="false">
      <c r="A599" s="12"/>
      <c r="B599" s="12"/>
      <c r="C599" s="12"/>
      <c r="D599" s="15" t="str">
        <f aca="false">IFERROR(INDEX(Përbërësit!$B$5:$B$104,MATCH(C599,Përbërësit!$A$5:$A$104,0)),"")</f>
        <v/>
      </c>
      <c r="E599" s="15" t="str">
        <f aca="false">IFERROR(INDEX(Përbërësit!$C$5:$C$104,MATCH(C599,Përbërësit!$A$5:$A$104,0)),"")</f>
        <v/>
      </c>
      <c r="F599" s="12"/>
      <c r="G599" s="15" t="str">
        <f aca="false">IFERROR(INDEX(Përbërësit!$D$5:$D$104,MATCH(C599,Përbërësit!$A$5:$A$104,0)),"")</f>
        <v/>
      </c>
      <c r="H599" s="11" t="str">
        <f aca="false">IF(OR(F599="",G599=""),"",F599*G599)</f>
        <v/>
      </c>
    </row>
    <row r="600" customFormat="false" ht="15" hidden="false" customHeight="true" outlineLevel="0" collapsed="false">
      <c r="A600" s="12"/>
      <c r="B600" s="12"/>
      <c r="C600" s="12"/>
      <c r="D600" s="15" t="str">
        <f aca="false">IFERROR(INDEX(Përbërësit!$B$5:$B$104,MATCH(C600,Përbërësit!$A$5:$A$104,0)),"")</f>
        <v/>
      </c>
      <c r="E600" s="15" t="str">
        <f aca="false">IFERROR(INDEX(Përbërësit!$C$5:$C$104,MATCH(C600,Përbërësit!$A$5:$A$104,0)),"")</f>
        <v/>
      </c>
      <c r="F600" s="12"/>
      <c r="G600" s="15" t="str">
        <f aca="false">IFERROR(INDEX(Përbërësit!$D$5:$D$104,MATCH(C600,Përbërësit!$A$5:$A$104,0)),"")</f>
        <v/>
      </c>
      <c r="H600" s="11" t="str">
        <f aca="false">IF(OR(F600="",G600=""),"",F600*G600)</f>
        <v/>
      </c>
    </row>
    <row r="601" customFormat="false" ht="15" hidden="false" customHeight="true" outlineLevel="0" collapsed="false">
      <c r="A601" s="12"/>
      <c r="B601" s="12"/>
      <c r="C601" s="12"/>
      <c r="D601" s="15" t="str">
        <f aca="false">IFERROR(INDEX(Përbërësit!$B$5:$B$104,MATCH(C601,Përbërësit!$A$5:$A$104,0)),"")</f>
        <v/>
      </c>
      <c r="E601" s="15" t="str">
        <f aca="false">IFERROR(INDEX(Përbërësit!$C$5:$C$104,MATCH(C601,Përbërësit!$A$5:$A$104,0)),"")</f>
        <v/>
      </c>
      <c r="F601" s="12"/>
      <c r="G601" s="15" t="str">
        <f aca="false">IFERROR(INDEX(Përbërësit!$D$5:$D$104,MATCH(C601,Përbërësit!$A$5:$A$104,0)),"")</f>
        <v/>
      </c>
      <c r="H601" s="11" t="str">
        <f aca="false">IF(OR(F601="",G601=""),"",F601*G601)</f>
        <v/>
      </c>
    </row>
    <row r="602" customFormat="false" ht="15" hidden="false" customHeight="true" outlineLevel="0" collapsed="false">
      <c r="A602" s="12"/>
      <c r="B602" s="12"/>
      <c r="C602" s="12"/>
      <c r="D602" s="15" t="str">
        <f aca="false">IFERROR(INDEX(Përbërësit!$B$5:$B$104,MATCH(C602,Përbërësit!$A$5:$A$104,0)),"")</f>
        <v/>
      </c>
      <c r="E602" s="15" t="str">
        <f aca="false">IFERROR(INDEX(Përbërësit!$C$5:$C$104,MATCH(C602,Përbërësit!$A$5:$A$104,0)),"")</f>
        <v/>
      </c>
      <c r="F602" s="12"/>
      <c r="G602" s="15" t="str">
        <f aca="false">IFERROR(INDEX(Përbërësit!$D$5:$D$104,MATCH(C602,Përbërësit!$A$5:$A$104,0)),"")</f>
        <v/>
      </c>
      <c r="H602" s="11" t="str">
        <f aca="false">IF(OR(F602="",G602=""),"",F602*G602)</f>
        <v/>
      </c>
    </row>
    <row r="603" customFormat="false" ht="15" hidden="false" customHeight="true" outlineLevel="0" collapsed="false">
      <c r="A603" s="12"/>
      <c r="B603" s="12"/>
      <c r="C603" s="12"/>
      <c r="D603" s="15" t="str">
        <f aca="false">IFERROR(INDEX(Përbërësit!$B$5:$B$104,MATCH(C603,Përbërësit!$A$5:$A$104,0)),"")</f>
        <v/>
      </c>
      <c r="E603" s="15" t="str">
        <f aca="false">IFERROR(INDEX(Përbërësit!$C$5:$C$104,MATCH(C603,Përbërësit!$A$5:$A$104,0)),"")</f>
        <v/>
      </c>
      <c r="F603" s="12"/>
      <c r="G603" s="15" t="str">
        <f aca="false">IFERROR(INDEX(Përbërësit!$D$5:$D$104,MATCH(C603,Përbërësit!$A$5:$A$104,0)),"")</f>
        <v/>
      </c>
      <c r="H603" s="11" t="str">
        <f aca="false">IF(OR(F603="",G603=""),"",F603*G603)</f>
        <v/>
      </c>
    </row>
    <row r="604" customFormat="false" ht="15" hidden="false" customHeight="true" outlineLevel="0" collapsed="false">
      <c r="A604" s="12"/>
      <c r="B604" s="12"/>
      <c r="C604" s="12"/>
      <c r="D604" s="15" t="str">
        <f aca="false">IFERROR(INDEX(Përbërësit!$B$5:$B$104,MATCH(C604,Përbërësit!$A$5:$A$104,0)),"")</f>
        <v/>
      </c>
      <c r="E604" s="15" t="str">
        <f aca="false">IFERROR(INDEX(Përbërësit!$C$5:$C$104,MATCH(C604,Përbërësit!$A$5:$A$104,0)),"")</f>
        <v/>
      </c>
      <c r="F604" s="12"/>
      <c r="G604" s="15" t="str">
        <f aca="false">IFERROR(INDEX(Përbërësit!$D$5:$D$104,MATCH(C604,Përbërësit!$A$5:$A$104,0)),"")</f>
        <v/>
      </c>
      <c r="H604" s="11" t="str">
        <f aca="false">IF(OR(F604="",G604=""),"",F604*G604)</f>
        <v/>
      </c>
    </row>
    <row r="607" customFormat="false" ht="15" hidden="false" customHeight="true" outlineLevel="0" collapsed="false">
      <c r="A607" s="14" t="s">
        <v>96</v>
      </c>
      <c r="B607" s="14"/>
      <c r="C607" s="14"/>
      <c r="D607" s="14"/>
      <c r="E607" s="14"/>
      <c r="F607" s="14"/>
      <c r="G607" s="14"/>
      <c r="H607" s="14"/>
    </row>
    <row r="608" customFormat="false" ht="15" hidden="false" customHeight="true" outlineLevel="0" collapsed="false">
      <c r="A608" s="14" t="s">
        <v>97</v>
      </c>
      <c r="B608" s="14"/>
      <c r="C608" s="14"/>
      <c r="D608" s="14"/>
      <c r="E608" s="14"/>
      <c r="F608" s="14"/>
      <c r="G608" s="14"/>
      <c r="H608" s="14"/>
    </row>
  </sheetData>
  <sheetProtection sheet="true" formatColumns="false" formatRows="false"/>
  <mergeCells count="4">
    <mergeCell ref="A1:H1"/>
    <mergeCell ref="A2:H2"/>
    <mergeCell ref="A607:H607"/>
    <mergeCell ref="A608:H60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7" width="11"/>
    <col collapsed="false" customWidth="true" hidden="false" outlineLevel="0" max="2" min="2" style="7" width="22"/>
    <col collapsed="false" customWidth="true" hidden="false" outlineLevel="0" max="3" min="3" style="7" width="12"/>
    <col collapsed="false" customWidth="true" hidden="false" outlineLevel="0" max="4" min="4" style="7" width="20"/>
    <col collapsed="false" customWidth="true" hidden="false" outlineLevel="0" max="5" min="5" style="7" width="16"/>
    <col collapsed="false" customWidth="true" hidden="false" outlineLevel="0" max="6" min="6" style="7" width="12"/>
    <col collapsed="false" customWidth="true" hidden="false" outlineLevel="0" max="7" min="7" style="7" width="18"/>
    <col collapsed="false" customWidth="true" hidden="false" outlineLevel="0" max="8" min="8" style="7" width="13"/>
  </cols>
  <sheetData>
    <row r="1" customFormat="false" ht="21.75" hidden="false" customHeight="true" outlineLevel="0" collapsed="false">
      <c r="A1" s="8" t="s">
        <v>98</v>
      </c>
      <c r="B1" s="8"/>
      <c r="C1" s="8"/>
      <c r="D1" s="8"/>
      <c r="E1" s="8"/>
      <c r="F1" s="8"/>
      <c r="G1" s="8"/>
      <c r="H1" s="8"/>
    </row>
    <row r="2" customFormat="false" ht="15.75" hidden="false" customHeight="true" outlineLevel="0" collapsed="false">
      <c r="A2" s="9" t="s">
        <v>99</v>
      </c>
      <c r="B2" s="9"/>
      <c r="C2" s="9"/>
      <c r="D2" s="9"/>
      <c r="E2" s="9"/>
      <c r="F2" s="9"/>
      <c r="G2" s="9"/>
      <c r="H2" s="9"/>
    </row>
    <row r="4" customFormat="false" ht="23.25" hidden="false" customHeight="true" outlineLevel="0" collapsed="false">
      <c r="A4" s="10" t="s">
        <v>73</v>
      </c>
      <c r="B4" s="10" t="s">
        <v>74</v>
      </c>
      <c r="C4" s="10" t="s">
        <v>100</v>
      </c>
      <c r="D4" s="10" t="s">
        <v>101</v>
      </c>
      <c r="E4" s="10" t="s">
        <v>102</v>
      </c>
      <c r="F4" s="10" t="s">
        <v>103</v>
      </c>
      <c r="G4" s="10" t="s">
        <v>104</v>
      </c>
      <c r="H4" s="10" t="s">
        <v>105</v>
      </c>
    </row>
    <row r="5" customFormat="false" ht="15" hidden="false" customHeight="true" outlineLevel="0" collapsed="false">
      <c r="A5" s="12" t="s">
        <v>77</v>
      </c>
      <c r="B5" s="12" t="s">
        <v>78</v>
      </c>
      <c r="C5" s="12" t="s">
        <v>106</v>
      </c>
      <c r="D5" s="17" t="n">
        <f aca="false">IFERROR(SUMIF(Recetat_Detaje!$A$5:$A$604,A5,Recetat_Detaje!$H$5:$H$604),"")</f>
        <v>292.4</v>
      </c>
      <c r="E5" s="18" t="n">
        <v>900</v>
      </c>
      <c r="F5" s="19" t="n">
        <f aca="false">IF(OR(D5="",E5=0),"",D5/E5)</f>
        <v>0.324888888888889</v>
      </c>
      <c r="G5" s="17" t="n">
        <f aca="false">IF(OR(D5="",E5=""),"",E5-D5)</f>
        <v>607.6</v>
      </c>
      <c r="H5" s="19" t="n">
        <f aca="false">IF(OR(G5="",E5=0),"",G5/E5)</f>
        <v>0.675111111111111</v>
      </c>
    </row>
    <row r="6" customFormat="false" ht="15" hidden="false" customHeight="true" outlineLevel="0" collapsed="false">
      <c r="A6" s="12" t="s">
        <v>79</v>
      </c>
      <c r="B6" s="12" t="s">
        <v>80</v>
      </c>
      <c r="C6" s="12" t="s">
        <v>106</v>
      </c>
      <c r="D6" s="17" t="n">
        <f aca="false">IFERROR(SUMIF(Recetat_Detaje!$A$5:$A$604,A6,Recetat_Detaje!$H$5:$H$604),"")</f>
        <v>186</v>
      </c>
      <c r="E6" s="18" t="n">
        <v>350</v>
      </c>
      <c r="F6" s="19" t="n">
        <f aca="false">IF(OR(D6="",E6=0),"",D6/E6)</f>
        <v>0.531428571428572</v>
      </c>
      <c r="G6" s="17" t="n">
        <f aca="false">IF(OR(D6="",E6=""),"",E6-D6)</f>
        <v>164</v>
      </c>
      <c r="H6" s="19" t="n">
        <f aca="false">IF(OR(G6="",E6=0),"",G6/E6)</f>
        <v>0.468571428571429</v>
      </c>
    </row>
    <row r="7" customFormat="false" ht="15" hidden="false" customHeight="true" outlineLevel="0" collapsed="false">
      <c r="A7" s="12" t="s">
        <v>81</v>
      </c>
      <c r="B7" s="12" t="s">
        <v>82</v>
      </c>
      <c r="C7" s="12" t="s">
        <v>106</v>
      </c>
      <c r="D7" s="17" t="n">
        <f aca="false">IFERROR(SUMIF(Recetat_Detaje!$A$5:$A$604,A7,Recetat_Detaje!$H$5:$H$604),"")</f>
        <v>201.6</v>
      </c>
      <c r="E7" s="18" t="n">
        <v>600</v>
      </c>
      <c r="F7" s="19" t="n">
        <f aca="false">IF(OR(D7="",E7=0),"",D7/E7)</f>
        <v>0.336</v>
      </c>
      <c r="G7" s="17" t="n">
        <f aca="false">IF(OR(D7="",E7=""),"",E7-D7)</f>
        <v>398.4</v>
      </c>
      <c r="H7" s="19" t="n">
        <f aca="false">IF(OR(G7="",E7=0),"",G7/E7)</f>
        <v>0.664</v>
      </c>
    </row>
    <row r="8" customFormat="false" ht="15" hidden="false" customHeight="true" outlineLevel="0" collapsed="false">
      <c r="A8" s="12" t="s">
        <v>83</v>
      </c>
      <c r="B8" s="12" t="s">
        <v>84</v>
      </c>
      <c r="C8" s="12" t="s">
        <v>106</v>
      </c>
      <c r="D8" s="17" t="n">
        <f aca="false">IFERROR(SUMIF(Recetat_Detaje!$A$5:$A$604,A8,Recetat_Detaje!$H$5:$H$604),"")</f>
        <v>439</v>
      </c>
      <c r="E8" s="18" t="n">
        <v>1400</v>
      </c>
      <c r="F8" s="19" t="n">
        <f aca="false">IF(OR(D8="",E8=0),"",D8/E8)</f>
        <v>0.313571428571429</v>
      </c>
      <c r="G8" s="17" t="n">
        <f aca="false">IF(OR(D8="",E8=""),"",E8-D8)</f>
        <v>961</v>
      </c>
      <c r="H8" s="19" t="n">
        <f aca="false">IF(OR(G8="",E8=0),"",G8/E8)</f>
        <v>0.686428571428571</v>
      </c>
    </row>
    <row r="9" customFormat="false" ht="15" hidden="false" customHeight="true" outlineLevel="0" collapsed="false">
      <c r="A9" s="12" t="s">
        <v>85</v>
      </c>
      <c r="B9" s="12" t="s">
        <v>86</v>
      </c>
      <c r="C9" s="12" t="s">
        <v>106</v>
      </c>
      <c r="D9" s="17" t="n">
        <f aca="false">IFERROR(SUMIF(Recetat_Detaje!$A$5:$A$604,A9,Recetat_Detaje!$H$5:$H$604),"")</f>
        <v>97</v>
      </c>
      <c r="E9" s="18" t="n">
        <v>500</v>
      </c>
      <c r="F9" s="19" t="n">
        <f aca="false">IF(OR(D9="",E9=0),"",D9/E9)</f>
        <v>0.194</v>
      </c>
      <c r="G9" s="17" t="n">
        <f aca="false">IF(OR(D9="",E9=""),"",E9-D9)</f>
        <v>403</v>
      </c>
      <c r="H9" s="19" t="n">
        <f aca="false">IF(OR(G9="",E9=0),"",G9/E9)</f>
        <v>0.806</v>
      </c>
    </row>
    <row r="10" customFormat="false" ht="15" hidden="false" customHeight="true" outlineLevel="0" collapsed="false">
      <c r="A10" s="12" t="s">
        <v>87</v>
      </c>
      <c r="B10" s="12" t="s">
        <v>88</v>
      </c>
      <c r="C10" s="12" t="s">
        <v>106</v>
      </c>
      <c r="D10" s="17" t="n">
        <f aca="false">IFERROR(SUMIF(Recetat_Detaje!$A$5:$A$604,A10,Recetat_Detaje!$H$5:$H$604),"")</f>
        <v>145</v>
      </c>
      <c r="E10" s="18" t="n">
        <v>550</v>
      </c>
      <c r="F10" s="19" t="n">
        <f aca="false">IF(OR(D10="",E10=0),"",D10/E10)</f>
        <v>0.263636363636364</v>
      </c>
      <c r="G10" s="17" t="n">
        <f aca="false">IF(OR(D10="",E10=""),"",E10-D10)</f>
        <v>405</v>
      </c>
      <c r="H10" s="19" t="n">
        <f aca="false">IF(OR(G10="",E10=0),"",G10/E10)</f>
        <v>0.736363636363636</v>
      </c>
    </row>
    <row r="11" customFormat="false" ht="15" hidden="false" customHeight="true" outlineLevel="0" collapsed="false">
      <c r="A11" s="12" t="s">
        <v>89</v>
      </c>
      <c r="B11" s="12" t="s">
        <v>90</v>
      </c>
      <c r="C11" s="12" t="s">
        <v>107</v>
      </c>
      <c r="D11" s="17" t="n">
        <f aca="false">IFERROR(SUMIF(Recetat_Detaje!$A$5:$A$604,A11,Recetat_Detaje!$H$5:$H$604),"")</f>
        <v>13.9</v>
      </c>
      <c r="E11" s="18" t="n">
        <v>150</v>
      </c>
      <c r="F11" s="19" t="n">
        <f aca="false">IF(OR(D11="",E11=0),"",D11/E11)</f>
        <v>0.0926666666666667</v>
      </c>
      <c r="G11" s="17" t="n">
        <f aca="false">IF(OR(D11="",E11=""),"",E11-D11)</f>
        <v>136.1</v>
      </c>
      <c r="H11" s="19" t="n">
        <f aca="false">IF(OR(G11="",E11=0),"",G11/E11)</f>
        <v>0.907333333333333</v>
      </c>
    </row>
    <row r="12" customFormat="false" ht="15" hidden="false" customHeight="true" outlineLevel="0" collapsed="false">
      <c r="A12" s="12" t="s">
        <v>91</v>
      </c>
      <c r="B12" s="12" t="s">
        <v>92</v>
      </c>
      <c r="C12" s="12" t="s">
        <v>107</v>
      </c>
      <c r="D12" s="17" t="n">
        <f aca="false">IFERROR(SUMIF(Recetat_Detaje!$A$5:$A$604,A12,Recetat_Detaje!$H$5:$H$604),"")</f>
        <v>120</v>
      </c>
      <c r="E12" s="18" t="n">
        <v>400</v>
      </c>
      <c r="F12" s="19" t="n">
        <f aca="false">IF(OR(D12="",E12=0),"",D12/E12)</f>
        <v>0.3</v>
      </c>
      <c r="G12" s="17" t="n">
        <f aca="false">IF(OR(D12="",E12=""),"",E12-D12)</f>
        <v>280</v>
      </c>
      <c r="H12" s="19" t="n">
        <f aca="false">IF(OR(G12="",E12=0),"",G12/E12)</f>
        <v>0.7</v>
      </c>
    </row>
    <row r="13" customFormat="false" ht="15" hidden="false" customHeight="true" outlineLevel="0" collapsed="false">
      <c r="A13" s="12" t="s">
        <v>93</v>
      </c>
      <c r="B13" s="12" t="s">
        <v>60</v>
      </c>
      <c r="C13" s="12" t="s">
        <v>107</v>
      </c>
      <c r="D13" s="17" t="n">
        <f aca="false">IFERROR(SUMIF(Recetat_Detaje!$A$5:$A$604,A13,Recetat_Detaje!$H$5:$H$604),"")</f>
        <v>120</v>
      </c>
      <c r="E13" s="18" t="n">
        <v>300</v>
      </c>
      <c r="F13" s="19" t="n">
        <f aca="false">IF(OR(D13="",E13=0),"",D13/E13)</f>
        <v>0.4</v>
      </c>
      <c r="G13" s="17" t="n">
        <f aca="false">IF(OR(D13="",E13=""),"",E13-D13)</f>
        <v>180</v>
      </c>
      <c r="H13" s="19" t="n">
        <f aca="false">IF(OR(G13="",E13=0),"",G13/E13)</f>
        <v>0.6</v>
      </c>
    </row>
    <row r="14" customFormat="false" ht="15" hidden="false" customHeight="true" outlineLevel="0" collapsed="false">
      <c r="A14" s="12" t="s">
        <v>94</v>
      </c>
      <c r="B14" s="12" t="s">
        <v>95</v>
      </c>
      <c r="C14" s="12" t="s">
        <v>106</v>
      </c>
      <c r="D14" s="17" t="n">
        <f aca="false">IFERROR(SUMIF(Recetat_Detaje!$A$5:$A$604,A14,Recetat_Detaje!$H$5:$H$604),"")</f>
        <v>46.5</v>
      </c>
      <c r="E14" s="18" t="n">
        <v>400</v>
      </c>
      <c r="F14" s="19" t="n">
        <f aca="false">IF(OR(D14="",E14=0),"",D14/E14)</f>
        <v>0.11625</v>
      </c>
      <c r="G14" s="17" t="n">
        <f aca="false">IF(OR(D14="",E14=""),"",E14-D14)</f>
        <v>353.5</v>
      </c>
      <c r="H14" s="19" t="n">
        <f aca="false">IF(OR(G14="",E14=0),"",G14/E14)</f>
        <v>0.88375</v>
      </c>
    </row>
    <row r="15" customFormat="false" ht="15" hidden="false" customHeight="true" outlineLevel="0" collapsed="false">
      <c r="A15" s="12"/>
      <c r="B15" s="12"/>
      <c r="C15" s="12"/>
      <c r="D15" s="17" t="n">
        <f aca="false">IFERROR(SUMIF(Recetat_Detaje!$A$5:$A$604,A15,Recetat_Detaje!$H$5:$H$604),"")</f>
        <v>0</v>
      </c>
      <c r="E15" s="18"/>
      <c r="F15" s="19" t="str">
        <f aca="false">IF(OR(D15="",E15=0),"",D15/E15)</f>
        <v/>
      </c>
      <c r="G15" s="17" t="str">
        <f aca="false">IF(OR(D15="",E15=""),"",E15-D15)</f>
        <v/>
      </c>
      <c r="H15" s="19" t="str">
        <f aca="false">IF(OR(G15="",E15=0),"",G15/E15)</f>
        <v/>
      </c>
    </row>
    <row r="16" customFormat="false" ht="15" hidden="false" customHeight="true" outlineLevel="0" collapsed="false">
      <c r="A16" s="12"/>
      <c r="B16" s="12"/>
      <c r="C16" s="12"/>
      <c r="D16" s="17" t="n">
        <f aca="false">IFERROR(SUMIF(Recetat_Detaje!$A$5:$A$604,A16,Recetat_Detaje!$H$5:$H$604),"")</f>
        <v>0</v>
      </c>
      <c r="E16" s="18"/>
      <c r="F16" s="19" t="str">
        <f aca="false">IF(OR(D16="",E16=0),"",D16/E16)</f>
        <v/>
      </c>
      <c r="G16" s="17" t="str">
        <f aca="false">IF(OR(D16="",E16=""),"",E16-D16)</f>
        <v/>
      </c>
      <c r="H16" s="19" t="str">
        <f aca="false">IF(OR(G16="",E16=0),"",G16/E16)</f>
        <v/>
      </c>
    </row>
    <row r="17" customFormat="false" ht="15" hidden="false" customHeight="true" outlineLevel="0" collapsed="false">
      <c r="A17" s="12"/>
      <c r="B17" s="12"/>
      <c r="C17" s="12"/>
      <c r="D17" s="17" t="n">
        <f aca="false">IFERROR(SUMIF(Recetat_Detaje!$A$5:$A$604,A17,Recetat_Detaje!$H$5:$H$604),"")</f>
        <v>0</v>
      </c>
      <c r="E17" s="18"/>
      <c r="F17" s="19" t="str">
        <f aca="false">IF(OR(D17="",E17=0),"",D17/E17)</f>
        <v/>
      </c>
      <c r="G17" s="17" t="str">
        <f aca="false">IF(OR(D17="",E17=""),"",E17-D17)</f>
        <v/>
      </c>
      <c r="H17" s="19" t="str">
        <f aca="false">IF(OR(G17="",E17=0),"",G17/E17)</f>
        <v/>
      </c>
    </row>
    <row r="18" customFormat="false" ht="15" hidden="false" customHeight="true" outlineLevel="0" collapsed="false">
      <c r="A18" s="12"/>
      <c r="B18" s="12"/>
      <c r="C18" s="12"/>
      <c r="D18" s="17" t="n">
        <f aca="false">IFERROR(SUMIF(Recetat_Detaje!$A$5:$A$604,A18,Recetat_Detaje!$H$5:$H$604),"")</f>
        <v>0</v>
      </c>
      <c r="E18" s="18"/>
      <c r="F18" s="19" t="str">
        <f aca="false">IF(OR(D18="",E18=0),"",D18/E18)</f>
        <v/>
      </c>
      <c r="G18" s="17" t="str">
        <f aca="false">IF(OR(D18="",E18=""),"",E18-D18)</f>
        <v/>
      </c>
      <c r="H18" s="19" t="str">
        <f aca="false">IF(OR(G18="",E18=0),"",G18/E18)</f>
        <v/>
      </c>
    </row>
    <row r="19" customFormat="false" ht="15" hidden="false" customHeight="true" outlineLevel="0" collapsed="false">
      <c r="A19" s="12"/>
      <c r="B19" s="12"/>
      <c r="C19" s="12"/>
      <c r="D19" s="17" t="n">
        <f aca="false">IFERROR(SUMIF(Recetat_Detaje!$A$5:$A$604,A19,Recetat_Detaje!$H$5:$H$604),"")</f>
        <v>0</v>
      </c>
      <c r="E19" s="18"/>
      <c r="F19" s="19" t="str">
        <f aca="false">IF(OR(D19="",E19=0),"",D19/E19)</f>
        <v/>
      </c>
      <c r="G19" s="17" t="str">
        <f aca="false">IF(OR(D19="",E19=""),"",E19-D19)</f>
        <v/>
      </c>
      <c r="H19" s="19" t="str">
        <f aca="false">IF(OR(G19="",E19=0),"",G19/E19)</f>
        <v/>
      </c>
    </row>
    <row r="20" customFormat="false" ht="15" hidden="false" customHeight="true" outlineLevel="0" collapsed="false">
      <c r="A20" s="12"/>
      <c r="B20" s="12"/>
      <c r="C20" s="12"/>
      <c r="D20" s="17" t="n">
        <f aca="false">IFERROR(SUMIF(Recetat_Detaje!$A$5:$A$604,A20,Recetat_Detaje!$H$5:$H$604),"")</f>
        <v>0</v>
      </c>
      <c r="E20" s="18"/>
      <c r="F20" s="19" t="str">
        <f aca="false">IF(OR(D20="",E20=0),"",D20/E20)</f>
        <v/>
      </c>
      <c r="G20" s="17" t="str">
        <f aca="false">IF(OR(D20="",E20=""),"",E20-D20)</f>
        <v/>
      </c>
      <c r="H20" s="19" t="str">
        <f aca="false">IF(OR(G20="",E20=0),"",G20/E20)</f>
        <v/>
      </c>
    </row>
    <row r="21" customFormat="false" ht="15" hidden="false" customHeight="true" outlineLevel="0" collapsed="false">
      <c r="A21" s="12"/>
      <c r="B21" s="12"/>
      <c r="C21" s="12"/>
      <c r="D21" s="17" t="n">
        <f aca="false">IFERROR(SUMIF(Recetat_Detaje!$A$5:$A$604,A21,Recetat_Detaje!$H$5:$H$604),"")</f>
        <v>0</v>
      </c>
      <c r="E21" s="18"/>
      <c r="F21" s="19" t="str">
        <f aca="false">IF(OR(D21="",E21=0),"",D21/E21)</f>
        <v/>
      </c>
      <c r="G21" s="17" t="str">
        <f aca="false">IF(OR(D21="",E21=""),"",E21-D21)</f>
        <v/>
      </c>
      <c r="H21" s="19" t="str">
        <f aca="false">IF(OR(G21="",E21=0),"",G21/E21)</f>
        <v/>
      </c>
    </row>
    <row r="22" customFormat="false" ht="15" hidden="false" customHeight="true" outlineLevel="0" collapsed="false">
      <c r="A22" s="12"/>
      <c r="B22" s="12"/>
      <c r="C22" s="12"/>
      <c r="D22" s="17" t="n">
        <f aca="false">IFERROR(SUMIF(Recetat_Detaje!$A$5:$A$604,A22,Recetat_Detaje!$H$5:$H$604),"")</f>
        <v>0</v>
      </c>
      <c r="E22" s="18"/>
      <c r="F22" s="19" t="str">
        <f aca="false">IF(OR(D22="",E22=0),"",D22/E22)</f>
        <v/>
      </c>
      <c r="G22" s="17" t="str">
        <f aca="false">IF(OR(D22="",E22=""),"",E22-D22)</f>
        <v/>
      </c>
      <c r="H22" s="19" t="str">
        <f aca="false">IF(OR(G22="",E22=0),"",G22/E22)</f>
        <v/>
      </c>
    </row>
    <row r="23" customFormat="false" ht="15" hidden="false" customHeight="true" outlineLevel="0" collapsed="false">
      <c r="A23" s="12"/>
      <c r="B23" s="12"/>
      <c r="C23" s="12"/>
      <c r="D23" s="17" t="n">
        <f aca="false">IFERROR(SUMIF(Recetat_Detaje!$A$5:$A$604,A23,Recetat_Detaje!$H$5:$H$604),"")</f>
        <v>0</v>
      </c>
      <c r="E23" s="18"/>
      <c r="F23" s="19" t="str">
        <f aca="false">IF(OR(D23="",E23=0),"",D23/E23)</f>
        <v/>
      </c>
      <c r="G23" s="17" t="str">
        <f aca="false">IF(OR(D23="",E23=""),"",E23-D23)</f>
        <v/>
      </c>
      <c r="H23" s="19" t="str">
        <f aca="false">IF(OR(G23="",E23=0),"",G23/E23)</f>
        <v/>
      </c>
    </row>
    <row r="24" customFormat="false" ht="15" hidden="false" customHeight="true" outlineLevel="0" collapsed="false">
      <c r="A24" s="12"/>
      <c r="B24" s="12"/>
      <c r="C24" s="12"/>
      <c r="D24" s="17" t="n">
        <f aca="false">IFERROR(SUMIF(Recetat_Detaje!$A$5:$A$604,A24,Recetat_Detaje!$H$5:$H$604),"")</f>
        <v>0</v>
      </c>
      <c r="E24" s="18"/>
      <c r="F24" s="19" t="str">
        <f aca="false">IF(OR(D24="",E24=0),"",D24/E24)</f>
        <v/>
      </c>
      <c r="G24" s="17" t="str">
        <f aca="false">IF(OR(D24="",E24=""),"",E24-D24)</f>
        <v/>
      </c>
      <c r="H24" s="19" t="str">
        <f aca="false">IF(OR(G24="",E24=0),"",G24/E24)</f>
        <v/>
      </c>
    </row>
    <row r="25" customFormat="false" ht="15" hidden="false" customHeight="true" outlineLevel="0" collapsed="false">
      <c r="A25" s="12"/>
      <c r="B25" s="12"/>
      <c r="C25" s="12"/>
      <c r="D25" s="17" t="n">
        <f aca="false">IFERROR(SUMIF(Recetat_Detaje!$A$5:$A$604,A25,Recetat_Detaje!$H$5:$H$604),"")</f>
        <v>0</v>
      </c>
      <c r="E25" s="18"/>
      <c r="F25" s="19" t="str">
        <f aca="false">IF(OR(D25="",E25=0),"",D25/E25)</f>
        <v/>
      </c>
      <c r="G25" s="17" t="str">
        <f aca="false">IF(OR(D25="",E25=""),"",E25-D25)</f>
        <v/>
      </c>
      <c r="H25" s="19" t="str">
        <f aca="false">IF(OR(G25="",E25=0),"",G25/E25)</f>
        <v/>
      </c>
    </row>
    <row r="26" customFormat="false" ht="15" hidden="false" customHeight="true" outlineLevel="0" collapsed="false">
      <c r="A26" s="12"/>
      <c r="B26" s="12"/>
      <c r="C26" s="12"/>
      <c r="D26" s="17" t="n">
        <f aca="false">IFERROR(SUMIF(Recetat_Detaje!$A$5:$A$604,A26,Recetat_Detaje!$H$5:$H$604),"")</f>
        <v>0</v>
      </c>
      <c r="E26" s="18"/>
      <c r="F26" s="19" t="str">
        <f aca="false">IF(OR(D26="",E26=0),"",D26/E26)</f>
        <v/>
      </c>
      <c r="G26" s="17" t="str">
        <f aca="false">IF(OR(D26="",E26=""),"",E26-D26)</f>
        <v/>
      </c>
      <c r="H26" s="19" t="str">
        <f aca="false">IF(OR(G26="",E26=0),"",G26/E26)</f>
        <v/>
      </c>
    </row>
    <row r="27" customFormat="false" ht="15" hidden="false" customHeight="true" outlineLevel="0" collapsed="false">
      <c r="A27" s="12"/>
      <c r="B27" s="12"/>
      <c r="C27" s="12"/>
      <c r="D27" s="17" t="n">
        <f aca="false">IFERROR(SUMIF(Recetat_Detaje!$A$5:$A$604,A27,Recetat_Detaje!$H$5:$H$604),"")</f>
        <v>0</v>
      </c>
      <c r="E27" s="18"/>
      <c r="F27" s="19" t="str">
        <f aca="false">IF(OR(D27="",E27=0),"",D27/E27)</f>
        <v/>
      </c>
      <c r="G27" s="17" t="str">
        <f aca="false">IF(OR(D27="",E27=""),"",E27-D27)</f>
        <v/>
      </c>
      <c r="H27" s="19" t="str">
        <f aca="false">IF(OR(G27="",E27=0),"",G27/E27)</f>
        <v/>
      </c>
    </row>
    <row r="28" customFormat="false" ht="15" hidden="false" customHeight="true" outlineLevel="0" collapsed="false">
      <c r="A28" s="12"/>
      <c r="B28" s="12"/>
      <c r="C28" s="12"/>
      <c r="D28" s="17" t="n">
        <f aca="false">IFERROR(SUMIF(Recetat_Detaje!$A$5:$A$604,A28,Recetat_Detaje!$H$5:$H$604),"")</f>
        <v>0</v>
      </c>
      <c r="E28" s="18"/>
      <c r="F28" s="19" t="str">
        <f aca="false">IF(OR(D28="",E28=0),"",D28/E28)</f>
        <v/>
      </c>
      <c r="G28" s="17" t="str">
        <f aca="false">IF(OR(D28="",E28=""),"",E28-D28)</f>
        <v/>
      </c>
      <c r="H28" s="19" t="str">
        <f aca="false">IF(OR(G28="",E28=0),"",G28/E28)</f>
        <v/>
      </c>
    </row>
    <row r="29" customFormat="false" ht="15" hidden="false" customHeight="true" outlineLevel="0" collapsed="false">
      <c r="A29" s="12"/>
      <c r="B29" s="12"/>
      <c r="C29" s="12"/>
      <c r="D29" s="17" t="n">
        <f aca="false">IFERROR(SUMIF(Recetat_Detaje!$A$5:$A$604,A29,Recetat_Detaje!$H$5:$H$604),"")</f>
        <v>0</v>
      </c>
      <c r="E29" s="18"/>
      <c r="F29" s="19" t="str">
        <f aca="false">IF(OR(D29="",E29=0),"",D29/E29)</f>
        <v/>
      </c>
      <c r="G29" s="17" t="str">
        <f aca="false">IF(OR(D29="",E29=""),"",E29-D29)</f>
        <v/>
      </c>
      <c r="H29" s="19" t="str">
        <f aca="false">IF(OR(G29="",E29=0),"",G29/E29)</f>
        <v/>
      </c>
    </row>
    <row r="30" customFormat="false" ht="15" hidden="false" customHeight="true" outlineLevel="0" collapsed="false">
      <c r="A30" s="12"/>
      <c r="B30" s="12"/>
      <c r="C30" s="12"/>
      <c r="D30" s="17" t="n">
        <f aca="false">IFERROR(SUMIF(Recetat_Detaje!$A$5:$A$604,A30,Recetat_Detaje!$H$5:$H$604),"")</f>
        <v>0</v>
      </c>
      <c r="E30" s="18"/>
      <c r="F30" s="19" t="str">
        <f aca="false">IF(OR(D30="",E30=0),"",D30/E30)</f>
        <v/>
      </c>
      <c r="G30" s="17" t="str">
        <f aca="false">IF(OR(D30="",E30=""),"",E30-D30)</f>
        <v/>
      </c>
      <c r="H30" s="19" t="str">
        <f aca="false">IF(OR(G30="",E30=0),"",G30/E30)</f>
        <v/>
      </c>
    </row>
    <row r="31" customFormat="false" ht="15" hidden="false" customHeight="true" outlineLevel="0" collapsed="false">
      <c r="A31" s="12"/>
      <c r="B31" s="12"/>
      <c r="C31" s="12"/>
      <c r="D31" s="17" t="n">
        <f aca="false">IFERROR(SUMIF(Recetat_Detaje!$A$5:$A$604,A31,Recetat_Detaje!$H$5:$H$604),"")</f>
        <v>0</v>
      </c>
      <c r="E31" s="18"/>
      <c r="F31" s="19" t="str">
        <f aca="false">IF(OR(D31="",E31=0),"",D31/E31)</f>
        <v/>
      </c>
      <c r="G31" s="17" t="str">
        <f aca="false">IF(OR(D31="",E31=""),"",E31-D31)</f>
        <v/>
      </c>
      <c r="H31" s="19" t="str">
        <f aca="false">IF(OR(G31="",E31=0),"",G31/E31)</f>
        <v/>
      </c>
    </row>
    <row r="32" customFormat="false" ht="15" hidden="false" customHeight="true" outlineLevel="0" collapsed="false">
      <c r="A32" s="12"/>
      <c r="B32" s="12"/>
      <c r="C32" s="12"/>
      <c r="D32" s="17" t="n">
        <f aca="false">IFERROR(SUMIF(Recetat_Detaje!$A$5:$A$604,A32,Recetat_Detaje!$H$5:$H$604),"")</f>
        <v>0</v>
      </c>
      <c r="E32" s="18"/>
      <c r="F32" s="19" t="str">
        <f aca="false">IF(OR(D32="",E32=0),"",D32/E32)</f>
        <v/>
      </c>
      <c r="G32" s="17" t="str">
        <f aca="false">IF(OR(D32="",E32=""),"",E32-D32)</f>
        <v/>
      </c>
      <c r="H32" s="19" t="str">
        <f aca="false">IF(OR(G32="",E32=0),"",G32/E32)</f>
        <v/>
      </c>
    </row>
    <row r="33" customFormat="false" ht="15" hidden="false" customHeight="true" outlineLevel="0" collapsed="false">
      <c r="A33" s="12"/>
      <c r="B33" s="12"/>
      <c r="C33" s="12"/>
      <c r="D33" s="17" t="n">
        <f aca="false">IFERROR(SUMIF(Recetat_Detaje!$A$5:$A$604,A33,Recetat_Detaje!$H$5:$H$604),"")</f>
        <v>0</v>
      </c>
      <c r="E33" s="18"/>
      <c r="F33" s="19" t="str">
        <f aca="false">IF(OR(D33="",E33=0),"",D33/E33)</f>
        <v/>
      </c>
      <c r="G33" s="17" t="str">
        <f aca="false">IF(OR(D33="",E33=""),"",E33-D33)</f>
        <v/>
      </c>
      <c r="H33" s="19" t="str">
        <f aca="false">IF(OR(G33="",E33=0),"",G33/E33)</f>
        <v/>
      </c>
    </row>
    <row r="34" customFormat="false" ht="15" hidden="false" customHeight="true" outlineLevel="0" collapsed="false">
      <c r="A34" s="12"/>
      <c r="B34" s="12"/>
      <c r="C34" s="12"/>
      <c r="D34" s="17" t="n">
        <f aca="false">IFERROR(SUMIF(Recetat_Detaje!$A$5:$A$604,A34,Recetat_Detaje!$H$5:$H$604),"")</f>
        <v>0</v>
      </c>
      <c r="E34" s="18"/>
      <c r="F34" s="19" t="str">
        <f aca="false">IF(OR(D34="",E34=0),"",D34/E34)</f>
        <v/>
      </c>
      <c r="G34" s="17" t="str">
        <f aca="false">IF(OR(D34="",E34=""),"",E34-D34)</f>
        <v/>
      </c>
      <c r="H34" s="19" t="str">
        <f aca="false">IF(OR(G34="",E34=0),"",G34/E34)</f>
        <v/>
      </c>
    </row>
    <row r="35" customFormat="false" ht="15" hidden="false" customHeight="true" outlineLevel="0" collapsed="false">
      <c r="A35" s="12"/>
      <c r="B35" s="12"/>
      <c r="C35" s="12"/>
      <c r="D35" s="17" t="n">
        <f aca="false">IFERROR(SUMIF(Recetat_Detaje!$A$5:$A$604,A35,Recetat_Detaje!$H$5:$H$604),"")</f>
        <v>0</v>
      </c>
      <c r="E35" s="18"/>
      <c r="F35" s="19" t="str">
        <f aca="false">IF(OR(D35="",E35=0),"",D35/E35)</f>
        <v/>
      </c>
      <c r="G35" s="17" t="str">
        <f aca="false">IF(OR(D35="",E35=""),"",E35-D35)</f>
        <v/>
      </c>
      <c r="H35" s="19" t="str">
        <f aca="false">IF(OR(G35="",E35=0),"",G35/E35)</f>
        <v/>
      </c>
    </row>
    <row r="36" customFormat="false" ht="15" hidden="false" customHeight="true" outlineLevel="0" collapsed="false">
      <c r="A36" s="12"/>
      <c r="B36" s="12"/>
      <c r="C36" s="12"/>
      <c r="D36" s="17" t="n">
        <f aca="false">IFERROR(SUMIF(Recetat_Detaje!$A$5:$A$604,A36,Recetat_Detaje!$H$5:$H$604),"")</f>
        <v>0</v>
      </c>
      <c r="E36" s="18"/>
      <c r="F36" s="19" t="str">
        <f aca="false">IF(OR(D36="",E36=0),"",D36/E36)</f>
        <v/>
      </c>
      <c r="G36" s="17" t="str">
        <f aca="false">IF(OR(D36="",E36=""),"",E36-D36)</f>
        <v/>
      </c>
      <c r="H36" s="19" t="str">
        <f aca="false">IF(OR(G36="",E36=0),"",G36/E36)</f>
        <v/>
      </c>
    </row>
    <row r="37" customFormat="false" ht="15" hidden="false" customHeight="true" outlineLevel="0" collapsed="false">
      <c r="A37" s="12"/>
      <c r="B37" s="12"/>
      <c r="C37" s="12"/>
      <c r="D37" s="17" t="n">
        <f aca="false">IFERROR(SUMIF(Recetat_Detaje!$A$5:$A$604,A37,Recetat_Detaje!$H$5:$H$604),"")</f>
        <v>0</v>
      </c>
      <c r="E37" s="18"/>
      <c r="F37" s="19" t="str">
        <f aca="false">IF(OR(D37="",E37=0),"",D37/E37)</f>
        <v/>
      </c>
      <c r="G37" s="17" t="str">
        <f aca="false">IF(OR(D37="",E37=""),"",E37-D37)</f>
        <v/>
      </c>
      <c r="H37" s="19" t="str">
        <f aca="false">IF(OR(G37="",E37=0),"",G37/E37)</f>
        <v/>
      </c>
    </row>
    <row r="38" customFormat="false" ht="15" hidden="false" customHeight="true" outlineLevel="0" collapsed="false">
      <c r="A38" s="12"/>
      <c r="B38" s="12"/>
      <c r="C38" s="12"/>
      <c r="D38" s="17" t="n">
        <f aca="false">IFERROR(SUMIF(Recetat_Detaje!$A$5:$A$604,A38,Recetat_Detaje!$H$5:$H$604),"")</f>
        <v>0</v>
      </c>
      <c r="E38" s="18"/>
      <c r="F38" s="19" t="str">
        <f aca="false">IF(OR(D38="",E38=0),"",D38/E38)</f>
        <v/>
      </c>
      <c r="G38" s="17" t="str">
        <f aca="false">IF(OR(D38="",E38=""),"",E38-D38)</f>
        <v/>
      </c>
      <c r="H38" s="19" t="str">
        <f aca="false">IF(OR(G38="",E38=0),"",G38/E38)</f>
        <v/>
      </c>
    </row>
    <row r="39" customFormat="false" ht="15" hidden="false" customHeight="true" outlineLevel="0" collapsed="false">
      <c r="A39" s="12"/>
      <c r="B39" s="12"/>
      <c r="C39" s="12"/>
      <c r="D39" s="17" t="n">
        <f aca="false">IFERROR(SUMIF(Recetat_Detaje!$A$5:$A$604,A39,Recetat_Detaje!$H$5:$H$604),"")</f>
        <v>0</v>
      </c>
      <c r="E39" s="18"/>
      <c r="F39" s="19" t="str">
        <f aca="false">IF(OR(D39="",E39=0),"",D39/E39)</f>
        <v/>
      </c>
      <c r="G39" s="17" t="str">
        <f aca="false">IF(OR(D39="",E39=""),"",E39-D39)</f>
        <v/>
      </c>
      <c r="H39" s="19" t="str">
        <f aca="false">IF(OR(G39="",E39=0),"",G39/E39)</f>
        <v/>
      </c>
    </row>
    <row r="40" customFormat="false" ht="15" hidden="false" customHeight="true" outlineLevel="0" collapsed="false">
      <c r="A40" s="12"/>
      <c r="B40" s="12"/>
      <c r="C40" s="12"/>
      <c r="D40" s="17" t="n">
        <f aca="false">IFERROR(SUMIF(Recetat_Detaje!$A$5:$A$604,A40,Recetat_Detaje!$H$5:$H$604),"")</f>
        <v>0</v>
      </c>
      <c r="E40" s="18"/>
      <c r="F40" s="19" t="str">
        <f aca="false">IF(OR(D40="",E40=0),"",D40/E40)</f>
        <v/>
      </c>
      <c r="G40" s="17" t="str">
        <f aca="false">IF(OR(D40="",E40=""),"",E40-D40)</f>
        <v/>
      </c>
      <c r="H40" s="19" t="str">
        <f aca="false">IF(OR(G40="",E40=0),"",G40/E40)</f>
        <v/>
      </c>
    </row>
    <row r="41" customFormat="false" ht="15" hidden="false" customHeight="true" outlineLevel="0" collapsed="false">
      <c r="A41" s="12"/>
      <c r="B41" s="12"/>
      <c r="C41" s="12"/>
      <c r="D41" s="17" t="n">
        <f aca="false">IFERROR(SUMIF(Recetat_Detaje!$A$5:$A$604,A41,Recetat_Detaje!$H$5:$H$604),"")</f>
        <v>0</v>
      </c>
      <c r="E41" s="18"/>
      <c r="F41" s="19" t="str">
        <f aca="false">IF(OR(D41="",E41=0),"",D41/E41)</f>
        <v/>
      </c>
      <c r="G41" s="17" t="str">
        <f aca="false">IF(OR(D41="",E41=""),"",E41-D41)</f>
        <v/>
      </c>
      <c r="H41" s="19" t="str">
        <f aca="false">IF(OR(G41="",E41=0),"",G41/E41)</f>
        <v/>
      </c>
    </row>
    <row r="42" customFormat="false" ht="15" hidden="false" customHeight="true" outlineLevel="0" collapsed="false">
      <c r="A42" s="12"/>
      <c r="B42" s="12"/>
      <c r="C42" s="12"/>
      <c r="D42" s="17" t="n">
        <f aca="false">IFERROR(SUMIF(Recetat_Detaje!$A$5:$A$604,A42,Recetat_Detaje!$H$5:$H$604),"")</f>
        <v>0</v>
      </c>
      <c r="E42" s="18"/>
      <c r="F42" s="19" t="str">
        <f aca="false">IF(OR(D42="",E42=0),"",D42/E42)</f>
        <v/>
      </c>
      <c r="G42" s="17" t="str">
        <f aca="false">IF(OR(D42="",E42=""),"",E42-D42)</f>
        <v/>
      </c>
      <c r="H42" s="19" t="str">
        <f aca="false">IF(OR(G42="",E42=0),"",G42/E42)</f>
        <v/>
      </c>
    </row>
    <row r="43" customFormat="false" ht="15" hidden="false" customHeight="true" outlineLevel="0" collapsed="false">
      <c r="A43" s="12"/>
      <c r="B43" s="12"/>
      <c r="C43" s="12"/>
      <c r="D43" s="17" t="n">
        <f aca="false">IFERROR(SUMIF(Recetat_Detaje!$A$5:$A$604,A43,Recetat_Detaje!$H$5:$H$604),"")</f>
        <v>0</v>
      </c>
      <c r="E43" s="18"/>
      <c r="F43" s="19" t="str">
        <f aca="false">IF(OR(D43="",E43=0),"",D43/E43)</f>
        <v/>
      </c>
      <c r="G43" s="17" t="str">
        <f aca="false">IF(OR(D43="",E43=""),"",E43-D43)</f>
        <v/>
      </c>
      <c r="H43" s="19" t="str">
        <f aca="false">IF(OR(G43="",E43=0),"",G43/E43)</f>
        <v/>
      </c>
    </row>
    <row r="44" customFormat="false" ht="15" hidden="false" customHeight="true" outlineLevel="0" collapsed="false">
      <c r="A44" s="12"/>
      <c r="B44" s="12"/>
      <c r="C44" s="12"/>
      <c r="D44" s="17" t="n">
        <f aca="false">IFERROR(SUMIF(Recetat_Detaje!$A$5:$A$604,A44,Recetat_Detaje!$H$5:$H$604),"")</f>
        <v>0</v>
      </c>
      <c r="E44" s="18"/>
      <c r="F44" s="19" t="str">
        <f aca="false">IF(OR(D44="",E44=0),"",D44/E44)</f>
        <v/>
      </c>
      <c r="G44" s="17" t="str">
        <f aca="false">IF(OR(D44="",E44=""),"",E44-D44)</f>
        <v/>
      </c>
      <c r="H44" s="19" t="str">
        <f aca="false">IF(OR(G44="",E44=0),"",G44/E44)</f>
        <v/>
      </c>
    </row>
    <row r="45" customFormat="false" ht="15" hidden="false" customHeight="true" outlineLevel="0" collapsed="false">
      <c r="A45" s="12"/>
      <c r="B45" s="12"/>
      <c r="C45" s="12"/>
      <c r="D45" s="17" t="n">
        <f aca="false">IFERROR(SUMIF(Recetat_Detaje!$A$5:$A$604,A45,Recetat_Detaje!$H$5:$H$604),"")</f>
        <v>0</v>
      </c>
      <c r="E45" s="18"/>
      <c r="F45" s="19" t="str">
        <f aca="false">IF(OR(D45="",E45=0),"",D45/E45)</f>
        <v/>
      </c>
      <c r="G45" s="17" t="str">
        <f aca="false">IF(OR(D45="",E45=""),"",E45-D45)</f>
        <v/>
      </c>
      <c r="H45" s="19" t="str">
        <f aca="false">IF(OR(G45="",E45=0),"",G45/E45)</f>
        <v/>
      </c>
    </row>
    <row r="46" customFormat="false" ht="15" hidden="false" customHeight="true" outlineLevel="0" collapsed="false">
      <c r="A46" s="12"/>
      <c r="B46" s="12"/>
      <c r="C46" s="12"/>
      <c r="D46" s="17" t="n">
        <f aca="false">IFERROR(SUMIF(Recetat_Detaje!$A$5:$A$604,A46,Recetat_Detaje!$H$5:$H$604),"")</f>
        <v>0</v>
      </c>
      <c r="E46" s="18"/>
      <c r="F46" s="19" t="str">
        <f aca="false">IF(OR(D46="",E46=0),"",D46/E46)</f>
        <v/>
      </c>
      <c r="G46" s="17" t="str">
        <f aca="false">IF(OR(D46="",E46=""),"",E46-D46)</f>
        <v/>
      </c>
      <c r="H46" s="19" t="str">
        <f aca="false">IF(OR(G46="",E46=0),"",G46/E46)</f>
        <v/>
      </c>
    </row>
    <row r="47" customFormat="false" ht="15" hidden="false" customHeight="true" outlineLevel="0" collapsed="false">
      <c r="A47" s="12"/>
      <c r="B47" s="12"/>
      <c r="C47" s="12"/>
      <c r="D47" s="17" t="n">
        <f aca="false">IFERROR(SUMIF(Recetat_Detaje!$A$5:$A$604,A47,Recetat_Detaje!$H$5:$H$604),"")</f>
        <v>0</v>
      </c>
      <c r="E47" s="18"/>
      <c r="F47" s="19" t="str">
        <f aca="false">IF(OR(D47="",E47=0),"",D47/E47)</f>
        <v/>
      </c>
      <c r="G47" s="17" t="str">
        <f aca="false">IF(OR(D47="",E47=""),"",E47-D47)</f>
        <v/>
      </c>
      <c r="H47" s="19" t="str">
        <f aca="false">IF(OR(G47="",E47=0),"",G47/E47)</f>
        <v/>
      </c>
    </row>
    <row r="48" customFormat="false" ht="15" hidden="false" customHeight="true" outlineLevel="0" collapsed="false">
      <c r="A48" s="12"/>
      <c r="B48" s="12"/>
      <c r="C48" s="12"/>
      <c r="D48" s="17" t="n">
        <f aca="false">IFERROR(SUMIF(Recetat_Detaje!$A$5:$A$604,A48,Recetat_Detaje!$H$5:$H$604),"")</f>
        <v>0</v>
      </c>
      <c r="E48" s="18"/>
      <c r="F48" s="19" t="str">
        <f aca="false">IF(OR(D48="",E48=0),"",D48/E48)</f>
        <v/>
      </c>
      <c r="G48" s="17" t="str">
        <f aca="false">IF(OR(D48="",E48=""),"",E48-D48)</f>
        <v/>
      </c>
      <c r="H48" s="19" t="str">
        <f aca="false">IF(OR(G48="",E48=0),"",G48/E48)</f>
        <v/>
      </c>
    </row>
    <row r="49" customFormat="false" ht="15" hidden="false" customHeight="true" outlineLevel="0" collapsed="false">
      <c r="A49" s="12"/>
      <c r="B49" s="12"/>
      <c r="C49" s="12"/>
      <c r="D49" s="17" t="n">
        <f aca="false">IFERROR(SUMIF(Recetat_Detaje!$A$5:$A$604,A49,Recetat_Detaje!$H$5:$H$604),"")</f>
        <v>0</v>
      </c>
      <c r="E49" s="18"/>
      <c r="F49" s="19" t="str">
        <f aca="false">IF(OR(D49="",E49=0),"",D49/E49)</f>
        <v/>
      </c>
      <c r="G49" s="17" t="str">
        <f aca="false">IF(OR(D49="",E49=""),"",E49-D49)</f>
        <v/>
      </c>
      <c r="H49" s="19" t="str">
        <f aca="false">IF(OR(G49="",E49=0),"",G49/E49)</f>
        <v/>
      </c>
    </row>
    <row r="50" customFormat="false" ht="15" hidden="false" customHeight="true" outlineLevel="0" collapsed="false">
      <c r="A50" s="12"/>
      <c r="B50" s="12"/>
      <c r="C50" s="12"/>
      <c r="D50" s="17" t="n">
        <f aca="false">IFERROR(SUMIF(Recetat_Detaje!$A$5:$A$604,A50,Recetat_Detaje!$H$5:$H$604),"")</f>
        <v>0</v>
      </c>
      <c r="E50" s="18"/>
      <c r="F50" s="19" t="str">
        <f aca="false">IF(OR(D50="",E50=0),"",D50/E50)</f>
        <v/>
      </c>
      <c r="G50" s="17" t="str">
        <f aca="false">IF(OR(D50="",E50=""),"",E50-D50)</f>
        <v/>
      </c>
      <c r="H50" s="19" t="str">
        <f aca="false">IF(OR(G50="",E50=0),"",G50/E50)</f>
        <v/>
      </c>
    </row>
    <row r="51" customFormat="false" ht="15" hidden="false" customHeight="true" outlineLevel="0" collapsed="false">
      <c r="A51" s="12"/>
      <c r="B51" s="12"/>
      <c r="C51" s="12"/>
      <c r="D51" s="17" t="n">
        <f aca="false">IFERROR(SUMIF(Recetat_Detaje!$A$5:$A$604,A51,Recetat_Detaje!$H$5:$H$604),"")</f>
        <v>0</v>
      </c>
      <c r="E51" s="18"/>
      <c r="F51" s="19" t="str">
        <f aca="false">IF(OR(D51="",E51=0),"",D51/E51)</f>
        <v/>
      </c>
      <c r="G51" s="17" t="str">
        <f aca="false">IF(OR(D51="",E51=""),"",E51-D51)</f>
        <v/>
      </c>
      <c r="H51" s="19" t="str">
        <f aca="false">IF(OR(G51="",E51=0),"",G51/E51)</f>
        <v/>
      </c>
    </row>
    <row r="52" customFormat="false" ht="15" hidden="false" customHeight="true" outlineLevel="0" collapsed="false">
      <c r="A52" s="12"/>
      <c r="B52" s="12"/>
      <c r="C52" s="12"/>
      <c r="D52" s="17" t="n">
        <f aca="false">IFERROR(SUMIF(Recetat_Detaje!$A$5:$A$604,A52,Recetat_Detaje!$H$5:$H$604),"")</f>
        <v>0</v>
      </c>
      <c r="E52" s="18"/>
      <c r="F52" s="19" t="str">
        <f aca="false">IF(OR(D52="",E52=0),"",D52/E52)</f>
        <v/>
      </c>
      <c r="G52" s="17" t="str">
        <f aca="false">IF(OR(D52="",E52=""),"",E52-D52)</f>
        <v/>
      </c>
      <c r="H52" s="19" t="str">
        <f aca="false">IF(OR(G52="",E52=0),"",G52/E52)</f>
        <v/>
      </c>
    </row>
    <row r="53" customFormat="false" ht="15" hidden="false" customHeight="true" outlineLevel="0" collapsed="false">
      <c r="A53" s="12"/>
      <c r="B53" s="12"/>
      <c r="C53" s="12"/>
      <c r="D53" s="17" t="n">
        <f aca="false">IFERROR(SUMIF(Recetat_Detaje!$A$5:$A$604,A53,Recetat_Detaje!$H$5:$H$604),"")</f>
        <v>0</v>
      </c>
      <c r="E53" s="18"/>
      <c r="F53" s="19" t="str">
        <f aca="false">IF(OR(D53="",E53=0),"",D53/E53)</f>
        <v/>
      </c>
      <c r="G53" s="17" t="str">
        <f aca="false">IF(OR(D53="",E53=""),"",E53-D53)</f>
        <v/>
      </c>
      <c r="H53" s="19" t="str">
        <f aca="false">IF(OR(G53="",E53=0),"",G53/E53)</f>
        <v/>
      </c>
    </row>
    <row r="54" customFormat="false" ht="15" hidden="false" customHeight="true" outlineLevel="0" collapsed="false">
      <c r="A54" s="12"/>
      <c r="B54" s="12"/>
      <c r="C54" s="12"/>
      <c r="D54" s="17" t="n">
        <f aca="false">IFERROR(SUMIF(Recetat_Detaje!$A$5:$A$604,A54,Recetat_Detaje!$H$5:$H$604),"")</f>
        <v>0</v>
      </c>
      <c r="E54" s="18"/>
      <c r="F54" s="19" t="str">
        <f aca="false">IF(OR(D54="",E54=0),"",D54/E54)</f>
        <v/>
      </c>
      <c r="G54" s="17" t="str">
        <f aca="false">IF(OR(D54="",E54=""),"",E54-D54)</f>
        <v/>
      </c>
      <c r="H54" s="19" t="str">
        <f aca="false">IF(OR(G54="",E54=0),"",G54/E54)</f>
        <v/>
      </c>
    </row>
    <row r="55" customFormat="false" ht="15" hidden="false" customHeight="true" outlineLevel="0" collapsed="false">
      <c r="A55" s="12"/>
      <c r="B55" s="12"/>
      <c r="C55" s="12"/>
      <c r="D55" s="17" t="n">
        <f aca="false">IFERROR(SUMIF(Recetat_Detaje!$A$5:$A$604,A55,Recetat_Detaje!$H$5:$H$604),"")</f>
        <v>0</v>
      </c>
      <c r="E55" s="18"/>
      <c r="F55" s="19" t="str">
        <f aca="false">IF(OR(D55="",E55=0),"",D55/E55)</f>
        <v/>
      </c>
      <c r="G55" s="17" t="str">
        <f aca="false">IF(OR(D55="",E55=""),"",E55-D55)</f>
        <v/>
      </c>
      <c r="H55" s="19" t="str">
        <f aca="false">IF(OR(G55="",E55=0),"",G55/E55)</f>
        <v/>
      </c>
    </row>
    <row r="56" customFormat="false" ht="15" hidden="false" customHeight="true" outlineLevel="0" collapsed="false">
      <c r="A56" s="12"/>
      <c r="B56" s="12"/>
      <c r="C56" s="12"/>
      <c r="D56" s="17" t="n">
        <f aca="false">IFERROR(SUMIF(Recetat_Detaje!$A$5:$A$604,A56,Recetat_Detaje!$H$5:$H$604),"")</f>
        <v>0</v>
      </c>
      <c r="E56" s="18"/>
      <c r="F56" s="19" t="str">
        <f aca="false">IF(OR(D56="",E56=0),"",D56/E56)</f>
        <v/>
      </c>
      <c r="G56" s="17" t="str">
        <f aca="false">IF(OR(D56="",E56=""),"",E56-D56)</f>
        <v/>
      </c>
      <c r="H56" s="19" t="str">
        <f aca="false">IF(OR(G56="",E56=0),"",G56/E56)</f>
        <v/>
      </c>
    </row>
    <row r="57" customFormat="false" ht="15" hidden="false" customHeight="true" outlineLevel="0" collapsed="false">
      <c r="A57" s="12"/>
      <c r="B57" s="12"/>
      <c r="C57" s="12"/>
      <c r="D57" s="17" t="n">
        <f aca="false">IFERROR(SUMIF(Recetat_Detaje!$A$5:$A$604,A57,Recetat_Detaje!$H$5:$H$604),"")</f>
        <v>0</v>
      </c>
      <c r="E57" s="18"/>
      <c r="F57" s="19" t="str">
        <f aca="false">IF(OR(D57="",E57=0),"",D57/E57)</f>
        <v/>
      </c>
      <c r="G57" s="17" t="str">
        <f aca="false">IF(OR(D57="",E57=""),"",E57-D57)</f>
        <v/>
      </c>
      <c r="H57" s="19" t="str">
        <f aca="false">IF(OR(G57="",E57=0),"",G57/E57)</f>
        <v/>
      </c>
    </row>
    <row r="58" customFormat="false" ht="15" hidden="false" customHeight="true" outlineLevel="0" collapsed="false">
      <c r="A58" s="12"/>
      <c r="B58" s="12"/>
      <c r="C58" s="12"/>
      <c r="D58" s="17" t="n">
        <f aca="false">IFERROR(SUMIF(Recetat_Detaje!$A$5:$A$604,A58,Recetat_Detaje!$H$5:$H$604),"")</f>
        <v>0</v>
      </c>
      <c r="E58" s="18"/>
      <c r="F58" s="19" t="str">
        <f aca="false">IF(OR(D58="",E58=0),"",D58/E58)</f>
        <v/>
      </c>
      <c r="G58" s="17" t="str">
        <f aca="false">IF(OR(D58="",E58=""),"",E58-D58)</f>
        <v/>
      </c>
      <c r="H58" s="19" t="str">
        <f aca="false">IF(OR(G58="",E58=0),"",G58/E58)</f>
        <v/>
      </c>
    </row>
    <row r="59" customFormat="false" ht="15" hidden="false" customHeight="true" outlineLevel="0" collapsed="false">
      <c r="A59" s="12"/>
      <c r="B59" s="12"/>
      <c r="C59" s="12"/>
      <c r="D59" s="17" t="n">
        <f aca="false">IFERROR(SUMIF(Recetat_Detaje!$A$5:$A$604,A59,Recetat_Detaje!$H$5:$H$604),"")</f>
        <v>0</v>
      </c>
      <c r="E59" s="18"/>
      <c r="F59" s="19" t="str">
        <f aca="false">IF(OR(D59="",E59=0),"",D59/E59)</f>
        <v/>
      </c>
      <c r="G59" s="17" t="str">
        <f aca="false">IF(OR(D59="",E59=""),"",E59-D59)</f>
        <v/>
      </c>
      <c r="H59" s="19" t="str">
        <f aca="false">IF(OR(G59="",E59=0),"",G59/E59)</f>
        <v/>
      </c>
    </row>
    <row r="60" customFormat="false" ht="15" hidden="false" customHeight="true" outlineLevel="0" collapsed="false">
      <c r="A60" s="12"/>
      <c r="B60" s="12"/>
      <c r="C60" s="12"/>
      <c r="D60" s="17" t="n">
        <f aca="false">IFERROR(SUMIF(Recetat_Detaje!$A$5:$A$604,A60,Recetat_Detaje!$H$5:$H$604),"")</f>
        <v>0</v>
      </c>
      <c r="E60" s="18"/>
      <c r="F60" s="19" t="str">
        <f aca="false">IF(OR(D60="",E60=0),"",D60/E60)</f>
        <v/>
      </c>
      <c r="G60" s="17" t="str">
        <f aca="false">IF(OR(D60="",E60=""),"",E60-D60)</f>
        <v/>
      </c>
      <c r="H60" s="19" t="str">
        <f aca="false">IF(OR(G60="",E60=0),"",G60/E60)</f>
        <v/>
      </c>
    </row>
    <row r="61" customFormat="false" ht="15" hidden="false" customHeight="true" outlineLevel="0" collapsed="false">
      <c r="A61" s="12"/>
      <c r="B61" s="12"/>
      <c r="C61" s="12"/>
      <c r="D61" s="17" t="n">
        <f aca="false">IFERROR(SUMIF(Recetat_Detaje!$A$5:$A$604,A61,Recetat_Detaje!$H$5:$H$604),"")</f>
        <v>0</v>
      </c>
      <c r="E61" s="18"/>
      <c r="F61" s="19" t="str">
        <f aca="false">IF(OR(D61="",E61=0),"",D61/E61)</f>
        <v/>
      </c>
      <c r="G61" s="17" t="str">
        <f aca="false">IF(OR(D61="",E61=""),"",E61-D61)</f>
        <v/>
      </c>
      <c r="H61" s="19" t="str">
        <f aca="false">IF(OR(G61="",E61=0),"",G61/E61)</f>
        <v/>
      </c>
    </row>
    <row r="62" customFormat="false" ht="15" hidden="false" customHeight="true" outlineLevel="0" collapsed="false">
      <c r="A62" s="12"/>
      <c r="B62" s="12"/>
      <c r="C62" s="12"/>
      <c r="D62" s="17" t="n">
        <f aca="false">IFERROR(SUMIF(Recetat_Detaje!$A$5:$A$604,A62,Recetat_Detaje!$H$5:$H$604),"")</f>
        <v>0</v>
      </c>
      <c r="E62" s="18"/>
      <c r="F62" s="19" t="str">
        <f aca="false">IF(OR(D62="",E62=0),"",D62/E62)</f>
        <v/>
      </c>
      <c r="G62" s="17" t="str">
        <f aca="false">IF(OR(D62="",E62=""),"",E62-D62)</f>
        <v/>
      </c>
      <c r="H62" s="19" t="str">
        <f aca="false">IF(OR(G62="",E62=0),"",G62/E62)</f>
        <v/>
      </c>
    </row>
    <row r="63" customFormat="false" ht="15" hidden="false" customHeight="true" outlineLevel="0" collapsed="false">
      <c r="A63" s="12"/>
      <c r="B63" s="12"/>
      <c r="C63" s="12"/>
      <c r="D63" s="17" t="n">
        <f aca="false">IFERROR(SUMIF(Recetat_Detaje!$A$5:$A$604,A63,Recetat_Detaje!$H$5:$H$604),"")</f>
        <v>0</v>
      </c>
      <c r="E63" s="18"/>
      <c r="F63" s="19" t="str">
        <f aca="false">IF(OR(D63="",E63=0),"",D63/E63)</f>
        <v/>
      </c>
      <c r="G63" s="17" t="str">
        <f aca="false">IF(OR(D63="",E63=""),"",E63-D63)</f>
        <v/>
      </c>
      <c r="H63" s="19" t="str">
        <f aca="false">IF(OR(G63="",E63=0),"",G63/E63)</f>
        <v/>
      </c>
    </row>
    <row r="64" customFormat="false" ht="15" hidden="false" customHeight="true" outlineLevel="0" collapsed="false">
      <c r="A64" s="12"/>
      <c r="B64" s="12"/>
      <c r="C64" s="12"/>
      <c r="D64" s="17" t="n">
        <f aca="false">IFERROR(SUMIF(Recetat_Detaje!$A$5:$A$604,A64,Recetat_Detaje!$H$5:$H$604),"")</f>
        <v>0</v>
      </c>
      <c r="E64" s="18"/>
      <c r="F64" s="19" t="str">
        <f aca="false">IF(OR(D64="",E64=0),"",D64/E64)</f>
        <v/>
      </c>
      <c r="G64" s="17" t="str">
        <f aca="false">IF(OR(D64="",E64=""),"",E64-D64)</f>
        <v/>
      </c>
      <c r="H64" s="19" t="str">
        <f aca="false">IF(OR(G64="",E64=0),"",G64/E64)</f>
        <v/>
      </c>
    </row>
    <row r="65" customFormat="false" ht="15" hidden="false" customHeight="true" outlineLevel="0" collapsed="false">
      <c r="A65" s="12"/>
      <c r="B65" s="12"/>
      <c r="C65" s="12"/>
      <c r="D65" s="17" t="n">
        <f aca="false">IFERROR(SUMIF(Recetat_Detaje!$A$5:$A$604,A65,Recetat_Detaje!$H$5:$H$604),"")</f>
        <v>0</v>
      </c>
      <c r="E65" s="18"/>
      <c r="F65" s="19" t="str">
        <f aca="false">IF(OR(D65="",E65=0),"",D65/E65)</f>
        <v/>
      </c>
      <c r="G65" s="17" t="str">
        <f aca="false">IF(OR(D65="",E65=""),"",E65-D65)</f>
        <v/>
      </c>
      <c r="H65" s="19" t="str">
        <f aca="false">IF(OR(G65="",E65=0),"",G65/E65)</f>
        <v/>
      </c>
    </row>
    <row r="66" customFormat="false" ht="15" hidden="false" customHeight="true" outlineLevel="0" collapsed="false">
      <c r="A66" s="12"/>
      <c r="B66" s="12"/>
      <c r="C66" s="12"/>
      <c r="D66" s="17" t="n">
        <f aca="false">IFERROR(SUMIF(Recetat_Detaje!$A$5:$A$604,A66,Recetat_Detaje!$H$5:$H$604),"")</f>
        <v>0</v>
      </c>
      <c r="E66" s="18"/>
      <c r="F66" s="19" t="str">
        <f aca="false">IF(OR(D66="",E66=0),"",D66/E66)</f>
        <v/>
      </c>
      <c r="G66" s="17" t="str">
        <f aca="false">IF(OR(D66="",E66=""),"",E66-D66)</f>
        <v/>
      </c>
      <c r="H66" s="19" t="str">
        <f aca="false">IF(OR(G66="",E66=0),"",G66/E66)</f>
        <v/>
      </c>
    </row>
    <row r="67" customFormat="false" ht="15" hidden="false" customHeight="true" outlineLevel="0" collapsed="false">
      <c r="A67" s="12"/>
      <c r="B67" s="12"/>
      <c r="C67" s="12"/>
      <c r="D67" s="17" t="n">
        <f aca="false">IFERROR(SUMIF(Recetat_Detaje!$A$5:$A$604,A67,Recetat_Detaje!$H$5:$H$604),"")</f>
        <v>0</v>
      </c>
      <c r="E67" s="18"/>
      <c r="F67" s="19" t="str">
        <f aca="false">IF(OR(D67="",E67=0),"",D67/E67)</f>
        <v/>
      </c>
      <c r="G67" s="17" t="str">
        <f aca="false">IF(OR(D67="",E67=""),"",E67-D67)</f>
        <v/>
      </c>
      <c r="H67" s="19" t="str">
        <f aca="false">IF(OR(G67="",E67=0),"",G67/E67)</f>
        <v/>
      </c>
    </row>
    <row r="68" customFormat="false" ht="15" hidden="false" customHeight="true" outlineLevel="0" collapsed="false">
      <c r="A68" s="12"/>
      <c r="B68" s="12"/>
      <c r="C68" s="12"/>
      <c r="D68" s="17" t="n">
        <f aca="false">IFERROR(SUMIF(Recetat_Detaje!$A$5:$A$604,A68,Recetat_Detaje!$H$5:$H$604),"")</f>
        <v>0</v>
      </c>
      <c r="E68" s="18"/>
      <c r="F68" s="19" t="str">
        <f aca="false">IF(OR(D68="",E68=0),"",D68/E68)</f>
        <v/>
      </c>
      <c r="G68" s="17" t="str">
        <f aca="false">IF(OR(D68="",E68=""),"",E68-D68)</f>
        <v/>
      </c>
      <c r="H68" s="19" t="str">
        <f aca="false">IF(OR(G68="",E68=0),"",G68/E68)</f>
        <v/>
      </c>
    </row>
    <row r="69" customFormat="false" ht="15" hidden="false" customHeight="true" outlineLevel="0" collapsed="false">
      <c r="A69" s="12"/>
      <c r="B69" s="12"/>
      <c r="C69" s="12"/>
      <c r="D69" s="17" t="n">
        <f aca="false">IFERROR(SUMIF(Recetat_Detaje!$A$5:$A$604,A69,Recetat_Detaje!$H$5:$H$604),"")</f>
        <v>0</v>
      </c>
      <c r="E69" s="18"/>
      <c r="F69" s="19" t="str">
        <f aca="false">IF(OR(D69="",E69=0),"",D69/E69)</f>
        <v/>
      </c>
      <c r="G69" s="17" t="str">
        <f aca="false">IF(OR(D69="",E69=""),"",E69-D69)</f>
        <v/>
      </c>
      <c r="H69" s="19" t="str">
        <f aca="false">IF(OR(G69="",E69=0),"",G69/E69)</f>
        <v/>
      </c>
    </row>
    <row r="70" customFormat="false" ht="15" hidden="false" customHeight="true" outlineLevel="0" collapsed="false">
      <c r="A70" s="12"/>
      <c r="B70" s="12"/>
      <c r="C70" s="12"/>
      <c r="D70" s="17" t="n">
        <f aca="false">IFERROR(SUMIF(Recetat_Detaje!$A$5:$A$604,A70,Recetat_Detaje!$H$5:$H$604),"")</f>
        <v>0</v>
      </c>
      <c r="E70" s="18"/>
      <c r="F70" s="19" t="str">
        <f aca="false">IF(OR(D70="",E70=0),"",D70/E70)</f>
        <v/>
      </c>
      <c r="G70" s="17" t="str">
        <f aca="false">IF(OR(D70="",E70=""),"",E70-D70)</f>
        <v/>
      </c>
      <c r="H70" s="19" t="str">
        <f aca="false">IF(OR(G70="",E70=0),"",G70/E70)</f>
        <v/>
      </c>
    </row>
    <row r="71" customFormat="false" ht="15" hidden="false" customHeight="true" outlineLevel="0" collapsed="false">
      <c r="A71" s="12"/>
      <c r="B71" s="12"/>
      <c r="C71" s="12"/>
      <c r="D71" s="17" t="n">
        <f aca="false">IFERROR(SUMIF(Recetat_Detaje!$A$5:$A$604,A71,Recetat_Detaje!$H$5:$H$604),"")</f>
        <v>0</v>
      </c>
      <c r="E71" s="18"/>
      <c r="F71" s="19" t="str">
        <f aca="false">IF(OR(D71="",E71=0),"",D71/E71)</f>
        <v/>
      </c>
      <c r="G71" s="17" t="str">
        <f aca="false">IF(OR(D71="",E71=""),"",E71-D71)</f>
        <v/>
      </c>
      <c r="H71" s="19" t="str">
        <f aca="false">IF(OR(G71="",E71=0),"",G71/E71)</f>
        <v/>
      </c>
    </row>
    <row r="72" customFormat="false" ht="15" hidden="false" customHeight="true" outlineLevel="0" collapsed="false">
      <c r="A72" s="12"/>
      <c r="B72" s="12"/>
      <c r="C72" s="12"/>
      <c r="D72" s="17" t="n">
        <f aca="false">IFERROR(SUMIF(Recetat_Detaje!$A$5:$A$604,A72,Recetat_Detaje!$H$5:$H$604),"")</f>
        <v>0</v>
      </c>
      <c r="E72" s="18"/>
      <c r="F72" s="19" t="str">
        <f aca="false">IF(OR(D72="",E72=0),"",D72/E72)</f>
        <v/>
      </c>
      <c r="G72" s="17" t="str">
        <f aca="false">IF(OR(D72="",E72=""),"",E72-D72)</f>
        <v/>
      </c>
      <c r="H72" s="19" t="str">
        <f aca="false">IF(OR(G72="",E72=0),"",G72/E72)</f>
        <v/>
      </c>
    </row>
    <row r="73" customFormat="false" ht="15" hidden="false" customHeight="true" outlineLevel="0" collapsed="false">
      <c r="A73" s="12"/>
      <c r="B73" s="12"/>
      <c r="C73" s="12"/>
      <c r="D73" s="17" t="n">
        <f aca="false">IFERROR(SUMIF(Recetat_Detaje!$A$5:$A$604,A73,Recetat_Detaje!$H$5:$H$604),"")</f>
        <v>0</v>
      </c>
      <c r="E73" s="18"/>
      <c r="F73" s="19" t="str">
        <f aca="false">IF(OR(D73="",E73=0),"",D73/E73)</f>
        <v/>
      </c>
      <c r="G73" s="17" t="str">
        <f aca="false">IF(OR(D73="",E73=""),"",E73-D73)</f>
        <v/>
      </c>
      <c r="H73" s="19" t="str">
        <f aca="false">IF(OR(G73="",E73=0),"",G73/E73)</f>
        <v/>
      </c>
    </row>
    <row r="74" customFormat="false" ht="15" hidden="false" customHeight="true" outlineLevel="0" collapsed="false">
      <c r="A74" s="12"/>
      <c r="B74" s="12"/>
      <c r="C74" s="12"/>
      <c r="D74" s="17" t="n">
        <f aca="false">IFERROR(SUMIF(Recetat_Detaje!$A$5:$A$604,A74,Recetat_Detaje!$H$5:$H$604),"")</f>
        <v>0</v>
      </c>
      <c r="E74" s="18"/>
      <c r="F74" s="19" t="str">
        <f aca="false">IF(OR(D74="",E74=0),"",D74/E74)</f>
        <v/>
      </c>
      <c r="G74" s="17" t="str">
        <f aca="false">IF(OR(D74="",E74=""),"",E74-D74)</f>
        <v/>
      </c>
      <c r="H74" s="19" t="str">
        <f aca="false">IF(OR(G74="",E74=0),"",G74/E74)</f>
        <v/>
      </c>
    </row>
    <row r="75" customFormat="false" ht="15" hidden="false" customHeight="true" outlineLevel="0" collapsed="false">
      <c r="A75" s="12"/>
      <c r="B75" s="12"/>
      <c r="C75" s="12"/>
      <c r="D75" s="17" t="n">
        <f aca="false">IFERROR(SUMIF(Recetat_Detaje!$A$5:$A$604,A75,Recetat_Detaje!$H$5:$H$604),"")</f>
        <v>0</v>
      </c>
      <c r="E75" s="18"/>
      <c r="F75" s="19" t="str">
        <f aca="false">IF(OR(D75="",E75=0),"",D75/E75)</f>
        <v/>
      </c>
      <c r="G75" s="17" t="str">
        <f aca="false">IF(OR(D75="",E75=""),"",E75-D75)</f>
        <v/>
      </c>
      <c r="H75" s="19" t="str">
        <f aca="false">IF(OR(G75="",E75=0),"",G75/E75)</f>
        <v/>
      </c>
    </row>
    <row r="76" customFormat="false" ht="15" hidden="false" customHeight="true" outlineLevel="0" collapsed="false">
      <c r="A76" s="12"/>
      <c r="B76" s="12"/>
      <c r="C76" s="12"/>
      <c r="D76" s="17" t="n">
        <f aca="false">IFERROR(SUMIF(Recetat_Detaje!$A$5:$A$604,A76,Recetat_Detaje!$H$5:$H$604),"")</f>
        <v>0</v>
      </c>
      <c r="E76" s="18"/>
      <c r="F76" s="19" t="str">
        <f aca="false">IF(OR(D76="",E76=0),"",D76/E76)</f>
        <v/>
      </c>
      <c r="G76" s="17" t="str">
        <f aca="false">IF(OR(D76="",E76=""),"",E76-D76)</f>
        <v/>
      </c>
      <c r="H76" s="19" t="str">
        <f aca="false">IF(OR(G76="",E76=0),"",G76/E76)</f>
        <v/>
      </c>
    </row>
    <row r="77" customFormat="false" ht="15" hidden="false" customHeight="true" outlineLevel="0" collapsed="false">
      <c r="A77" s="12"/>
      <c r="B77" s="12"/>
      <c r="C77" s="12"/>
      <c r="D77" s="17" t="n">
        <f aca="false">IFERROR(SUMIF(Recetat_Detaje!$A$5:$A$604,A77,Recetat_Detaje!$H$5:$H$604),"")</f>
        <v>0</v>
      </c>
      <c r="E77" s="18"/>
      <c r="F77" s="19" t="str">
        <f aca="false">IF(OR(D77="",E77=0),"",D77/E77)</f>
        <v/>
      </c>
      <c r="G77" s="17" t="str">
        <f aca="false">IF(OR(D77="",E77=""),"",E77-D77)</f>
        <v/>
      </c>
      <c r="H77" s="19" t="str">
        <f aca="false">IF(OR(G77="",E77=0),"",G77/E77)</f>
        <v/>
      </c>
    </row>
    <row r="78" customFormat="false" ht="15" hidden="false" customHeight="true" outlineLevel="0" collapsed="false">
      <c r="A78" s="12"/>
      <c r="B78" s="12"/>
      <c r="C78" s="12"/>
      <c r="D78" s="17" t="n">
        <f aca="false">IFERROR(SUMIF(Recetat_Detaje!$A$5:$A$604,A78,Recetat_Detaje!$H$5:$H$604),"")</f>
        <v>0</v>
      </c>
      <c r="E78" s="18"/>
      <c r="F78" s="19" t="str">
        <f aca="false">IF(OR(D78="",E78=0),"",D78/E78)</f>
        <v/>
      </c>
      <c r="G78" s="17" t="str">
        <f aca="false">IF(OR(D78="",E78=""),"",E78-D78)</f>
        <v/>
      </c>
      <c r="H78" s="19" t="str">
        <f aca="false">IF(OR(G78="",E78=0),"",G78/E78)</f>
        <v/>
      </c>
    </row>
    <row r="79" customFormat="false" ht="15" hidden="false" customHeight="true" outlineLevel="0" collapsed="false">
      <c r="A79" s="12"/>
      <c r="B79" s="12"/>
      <c r="C79" s="12"/>
      <c r="D79" s="17" t="n">
        <f aca="false">IFERROR(SUMIF(Recetat_Detaje!$A$5:$A$604,A79,Recetat_Detaje!$H$5:$H$604),"")</f>
        <v>0</v>
      </c>
      <c r="E79" s="18"/>
      <c r="F79" s="19" t="str">
        <f aca="false">IF(OR(D79="",E79=0),"",D79/E79)</f>
        <v/>
      </c>
      <c r="G79" s="17" t="str">
        <f aca="false">IF(OR(D79="",E79=""),"",E79-D79)</f>
        <v/>
      </c>
      <c r="H79" s="19" t="str">
        <f aca="false">IF(OR(G79="",E79=0),"",G79/E79)</f>
        <v/>
      </c>
    </row>
    <row r="80" customFormat="false" ht="15" hidden="false" customHeight="true" outlineLevel="0" collapsed="false">
      <c r="A80" s="12"/>
      <c r="B80" s="12"/>
      <c r="C80" s="12"/>
      <c r="D80" s="17" t="n">
        <f aca="false">IFERROR(SUMIF(Recetat_Detaje!$A$5:$A$604,A80,Recetat_Detaje!$H$5:$H$604),"")</f>
        <v>0</v>
      </c>
      <c r="E80" s="18"/>
      <c r="F80" s="19" t="str">
        <f aca="false">IF(OR(D80="",E80=0),"",D80/E80)</f>
        <v/>
      </c>
      <c r="G80" s="17" t="str">
        <f aca="false">IF(OR(D80="",E80=""),"",E80-D80)</f>
        <v/>
      </c>
      <c r="H80" s="19" t="str">
        <f aca="false">IF(OR(G80="",E80=0),"",G80/E80)</f>
        <v/>
      </c>
    </row>
    <row r="81" customFormat="false" ht="15" hidden="false" customHeight="true" outlineLevel="0" collapsed="false">
      <c r="A81" s="12"/>
      <c r="B81" s="12"/>
      <c r="C81" s="12"/>
      <c r="D81" s="17" t="n">
        <f aca="false">IFERROR(SUMIF(Recetat_Detaje!$A$5:$A$604,A81,Recetat_Detaje!$H$5:$H$604),"")</f>
        <v>0</v>
      </c>
      <c r="E81" s="18"/>
      <c r="F81" s="19" t="str">
        <f aca="false">IF(OR(D81="",E81=0),"",D81/E81)</f>
        <v/>
      </c>
      <c r="G81" s="17" t="str">
        <f aca="false">IF(OR(D81="",E81=""),"",E81-D81)</f>
        <v/>
      </c>
      <c r="H81" s="19" t="str">
        <f aca="false">IF(OR(G81="",E81=0),"",G81/E81)</f>
        <v/>
      </c>
    </row>
    <row r="82" customFormat="false" ht="15" hidden="false" customHeight="true" outlineLevel="0" collapsed="false">
      <c r="A82" s="12"/>
      <c r="B82" s="12"/>
      <c r="C82" s="12"/>
      <c r="D82" s="17" t="n">
        <f aca="false">IFERROR(SUMIF(Recetat_Detaje!$A$5:$A$604,A82,Recetat_Detaje!$H$5:$H$604),"")</f>
        <v>0</v>
      </c>
      <c r="E82" s="18"/>
      <c r="F82" s="19" t="str">
        <f aca="false">IF(OR(D82="",E82=0),"",D82/E82)</f>
        <v/>
      </c>
      <c r="G82" s="17" t="str">
        <f aca="false">IF(OR(D82="",E82=""),"",E82-D82)</f>
        <v/>
      </c>
      <c r="H82" s="19" t="str">
        <f aca="false">IF(OR(G82="",E82=0),"",G82/E82)</f>
        <v/>
      </c>
    </row>
    <row r="83" customFormat="false" ht="15" hidden="false" customHeight="true" outlineLevel="0" collapsed="false">
      <c r="A83" s="12"/>
      <c r="B83" s="12"/>
      <c r="C83" s="12"/>
      <c r="D83" s="17" t="n">
        <f aca="false">IFERROR(SUMIF(Recetat_Detaje!$A$5:$A$604,A83,Recetat_Detaje!$H$5:$H$604),"")</f>
        <v>0</v>
      </c>
      <c r="E83" s="18"/>
      <c r="F83" s="19" t="str">
        <f aca="false">IF(OR(D83="",E83=0),"",D83/E83)</f>
        <v/>
      </c>
      <c r="G83" s="17" t="str">
        <f aca="false">IF(OR(D83="",E83=""),"",E83-D83)</f>
        <v/>
      </c>
      <c r="H83" s="19" t="str">
        <f aca="false">IF(OR(G83="",E83=0),"",G83/E83)</f>
        <v/>
      </c>
    </row>
    <row r="84" customFormat="false" ht="15" hidden="false" customHeight="true" outlineLevel="0" collapsed="false">
      <c r="A84" s="12"/>
      <c r="B84" s="12"/>
      <c r="C84" s="12"/>
      <c r="D84" s="17" t="n">
        <f aca="false">IFERROR(SUMIF(Recetat_Detaje!$A$5:$A$604,A84,Recetat_Detaje!$H$5:$H$604),"")</f>
        <v>0</v>
      </c>
      <c r="E84" s="18"/>
      <c r="F84" s="19" t="str">
        <f aca="false">IF(OR(D84="",E84=0),"",D84/E84)</f>
        <v/>
      </c>
      <c r="G84" s="17" t="str">
        <f aca="false">IF(OR(D84="",E84=""),"",E84-D84)</f>
        <v/>
      </c>
      <c r="H84" s="19" t="str">
        <f aca="false">IF(OR(G84="",E84=0),"",G84/E84)</f>
        <v/>
      </c>
    </row>
    <row r="85" customFormat="false" ht="15" hidden="false" customHeight="true" outlineLevel="0" collapsed="false">
      <c r="A85" s="12"/>
      <c r="B85" s="12"/>
      <c r="C85" s="12"/>
      <c r="D85" s="17" t="n">
        <f aca="false">IFERROR(SUMIF(Recetat_Detaje!$A$5:$A$604,A85,Recetat_Detaje!$H$5:$H$604),"")</f>
        <v>0</v>
      </c>
      <c r="E85" s="18"/>
      <c r="F85" s="19" t="str">
        <f aca="false">IF(OR(D85="",E85=0),"",D85/E85)</f>
        <v/>
      </c>
      <c r="G85" s="17" t="str">
        <f aca="false">IF(OR(D85="",E85=""),"",E85-D85)</f>
        <v/>
      </c>
      <c r="H85" s="19" t="str">
        <f aca="false">IF(OR(G85="",E85=0),"",G85/E85)</f>
        <v/>
      </c>
    </row>
    <row r="86" customFormat="false" ht="15" hidden="false" customHeight="true" outlineLevel="0" collapsed="false">
      <c r="A86" s="12"/>
      <c r="B86" s="12"/>
      <c r="C86" s="12"/>
      <c r="D86" s="17" t="n">
        <f aca="false">IFERROR(SUMIF(Recetat_Detaje!$A$5:$A$604,A86,Recetat_Detaje!$H$5:$H$604),"")</f>
        <v>0</v>
      </c>
      <c r="E86" s="18"/>
      <c r="F86" s="19" t="str">
        <f aca="false">IF(OR(D86="",E86=0),"",D86/E86)</f>
        <v/>
      </c>
      <c r="G86" s="17" t="str">
        <f aca="false">IF(OR(D86="",E86=""),"",E86-D86)</f>
        <v/>
      </c>
      <c r="H86" s="19" t="str">
        <f aca="false">IF(OR(G86="",E86=0),"",G86/E86)</f>
        <v/>
      </c>
    </row>
    <row r="87" customFormat="false" ht="15" hidden="false" customHeight="true" outlineLevel="0" collapsed="false">
      <c r="A87" s="12"/>
      <c r="B87" s="12"/>
      <c r="C87" s="12"/>
      <c r="D87" s="17" t="n">
        <f aca="false">IFERROR(SUMIF(Recetat_Detaje!$A$5:$A$604,A87,Recetat_Detaje!$H$5:$H$604),"")</f>
        <v>0</v>
      </c>
      <c r="E87" s="18"/>
      <c r="F87" s="19" t="str">
        <f aca="false">IF(OR(D87="",E87=0),"",D87/E87)</f>
        <v/>
      </c>
      <c r="G87" s="17" t="str">
        <f aca="false">IF(OR(D87="",E87=""),"",E87-D87)</f>
        <v/>
      </c>
      <c r="H87" s="19" t="str">
        <f aca="false">IF(OR(G87="",E87=0),"",G87/E87)</f>
        <v/>
      </c>
    </row>
    <row r="88" customFormat="false" ht="15" hidden="false" customHeight="true" outlineLevel="0" collapsed="false">
      <c r="A88" s="12"/>
      <c r="B88" s="12"/>
      <c r="C88" s="12"/>
      <c r="D88" s="17" t="n">
        <f aca="false">IFERROR(SUMIF(Recetat_Detaje!$A$5:$A$604,A88,Recetat_Detaje!$H$5:$H$604),"")</f>
        <v>0</v>
      </c>
      <c r="E88" s="18"/>
      <c r="F88" s="19" t="str">
        <f aca="false">IF(OR(D88="",E88=0),"",D88/E88)</f>
        <v/>
      </c>
      <c r="G88" s="17" t="str">
        <f aca="false">IF(OR(D88="",E88=""),"",E88-D88)</f>
        <v/>
      </c>
      <c r="H88" s="19" t="str">
        <f aca="false">IF(OR(G88="",E88=0),"",G88/E88)</f>
        <v/>
      </c>
    </row>
    <row r="89" customFormat="false" ht="15" hidden="false" customHeight="true" outlineLevel="0" collapsed="false">
      <c r="A89" s="12"/>
      <c r="B89" s="12"/>
      <c r="C89" s="12"/>
      <c r="D89" s="17" t="n">
        <f aca="false">IFERROR(SUMIF(Recetat_Detaje!$A$5:$A$604,A89,Recetat_Detaje!$H$5:$H$604),"")</f>
        <v>0</v>
      </c>
      <c r="E89" s="18"/>
      <c r="F89" s="19" t="str">
        <f aca="false">IF(OR(D89="",E89=0),"",D89/E89)</f>
        <v/>
      </c>
      <c r="G89" s="17" t="str">
        <f aca="false">IF(OR(D89="",E89=""),"",E89-D89)</f>
        <v/>
      </c>
      <c r="H89" s="19" t="str">
        <f aca="false">IF(OR(G89="",E89=0),"",G89/E89)</f>
        <v/>
      </c>
    </row>
    <row r="90" customFormat="false" ht="15" hidden="false" customHeight="true" outlineLevel="0" collapsed="false">
      <c r="A90" s="12"/>
      <c r="B90" s="12"/>
      <c r="C90" s="12"/>
      <c r="D90" s="17" t="n">
        <f aca="false">IFERROR(SUMIF(Recetat_Detaje!$A$5:$A$604,A90,Recetat_Detaje!$H$5:$H$604),"")</f>
        <v>0</v>
      </c>
      <c r="E90" s="18"/>
      <c r="F90" s="19" t="str">
        <f aca="false">IF(OR(D90="",E90=0),"",D90/E90)</f>
        <v/>
      </c>
      <c r="G90" s="17" t="str">
        <f aca="false">IF(OR(D90="",E90=""),"",E90-D90)</f>
        <v/>
      </c>
      <c r="H90" s="19" t="str">
        <f aca="false">IF(OR(G90="",E90=0),"",G90/E90)</f>
        <v/>
      </c>
    </row>
    <row r="91" customFormat="false" ht="15" hidden="false" customHeight="true" outlineLevel="0" collapsed="false">
      <c r="A91" s="12"/>
      <c r="B91" s="12"/>
      <c r="C91" s="12"/>
      <c r="D91" s="17" t="n">
        <f aca="false">IFERROR(SUMIF(Recetat_Detaje!$A$5:$A$604,A91,Recetat_Detaje!$H$5:$H$604),"")</f>
        <v>0</v>
      </c>
      <c r="E91" s="18"/>
      <c r="F91" s="19" t="str">
        <f aca="false">IF(OR(D91="",E91=0),"",D91/E91)</f>
        <v/>
      </c>
      <c r="G91" s="17" t="str">
        <f aca="false">IF(OR(D91="",E91=""),"",E91-D91)</f>
        <v/>
      </c>
      <c r="H91" s="19" t="str">
        <f aca="false">IF(OR(G91="",E91=0),"",G91/E91)</f>
        <v/>
      </c>
    </row>
    <row r="92" customFormat="false" ht="15" hidden="false" customHeight="true" outlineLevel="0" collapsed="false">
      <c r="A92" s="12"/>
      <c r="B92" s="12"/>
      <c r="C92" s="12"/>
      <c r="D92" s="17" t="n">
        <f aca="false">IFERROR(SUMIF(Recetat_Detaje!$A$5:$A$604,A92,Recetat_Detaje!$H$5:$H$604),"")</f>
        <v>0</v>
      </c>
      <c r="E92" s="18"/>
      <c r="F92" s="19" t="str">
        <f aca="false">IF(OR(D92="",E92=0),"",D92/E92)</f>
        <v/>
      </c>
      <c r="G92" s="17" t="str">
        <f aca="false">IF(OR(D92="",E92=""),"",E92-D92)</f>
        <v/>
      </c>
      <c r="H92" s="19" t="str">
        <f aca="false">IF(OR(G92="",E92=0),"",G92/E92)</f>
        <v/>
      </c>
    </row>
    <row r="93" customFormat="false" ht="15" hidden="false" customHeight="true" outlineLevel="0" collapsed="false">
      <c r="A93" s="12"/>
      <c r="B93" s="12"/>
      <c r="C93" s="12"/>
      <c r="D93" s="17" t="n">
        <f aca="false">IFERROR(SUMIF(Recetat_Detaje!$A$5:$A$604,A93,Recetat_Detaje!$H$5:$H$604),"")</f>
        <v>0</v>
      </c>
      <c r="E93" s="18"/>
      <c r="F93" s="19" t="str">
        <f aca="false">IF(OR(D93="",E93=0),"",D93/E93)</f>
        <v/>
      </c>
      <c r="G93" s="17" t="str">
        <f aca="false">IF(OR(D93="",E93=""),"",E93-D93)</f>
        <v/>
      </c>
      <c r="H93" s="19" t="str">
        <f aca="false">IF(OR(G93="",E93=0),"",G93/E93)</f>
        <v/>
      </c>
    </row>
    <row r="94" customFormat="false" ht="15" hidden="false" customHeight="true" outlineLevel="0" collapsed="false">
      <c r="A94" s="12"/>
      <c r="B94" s="12"/>
      <c r="C94" s="12"/>
      <c r="D94" s="17" t="n">
        <f aca="false">IFERROR(SUMIF(Recetat_Detaje!$A$5:$A$604,A94,Recetat_Detaje!$H$5:$H$604),"")</f>
        <v>0</v>
      </c>
      <c r="E94" s="18"/>
      <c r="F94" s="19" t="str">
        <f aca="false">IF(OR(D94="",E94=0),"",D94/E94)</f>
        <v/>
      </c>
      <c r="G94" s="17" t="str">
        <f aca="false">IF(OR(D94="",E94=""),"",E94-D94)</f>
        <v/>
      </c>
      <c r="H94" s="19" t="str">
        <f aca="false">IF(OR(G94="",E94=0),"",G94/E94)</f>
        <v/>
      </c>
    </row>
    <row r="95" customFormat="false" ht="15" hidden="false" customHeight="true" outlineLevel="0" collapsed="false">
      <c r="A95" s="12"/>
      <c r="B95" s="12"/>
      <c r="C95" s="12"/>
      <c r="D95" s="17" t="n">
        <f aca="false">IFERROR(SUMIF(Recetat_Detaje!$A$5:$A$604,A95,Recetat_Detaje!$H$5:$H$604),"")</f>
        <v>0</v>
      </c>
      <c r="E95" s="18"/>
      <c r="F95" s="19" t="str">
        <f aca="false">IF(OR(D95="",E95=0),"",D95/E95)</f>
        <v/>
      </c>
      <c r="G95" s="17" t="str">
        <f aca="false">IF(OR(D95="",E95=""),"",E95-D95)</f>
        <v/>
      </c>
      <c r="H95" s="19" t="str">
        <f aca="false">IF(OR(G95="",E95=0),"",G95/E95)</f>
        <v/>
      </c>
    </row>
    <row r="96" customFormat="false" ht="15" hidden="false" customHeight="true" outlineLevel="0" collapsed="false">
      <c r="A96" s="12"/>
      <c r="B96" s="12"/>
      <c r="C96" s="12"/>
      <c r="D96" s="17" t="n">
        <f aca="false">IFERROR(SUMIF(Recetat_Detaje!$A$5:$A$604,A96,Recetat_Detaje!$H$5:$H$604),"")</f>
        <v>0</v>
      </c>
      <c r="E96" s="18"/>
      <c r="F96" s="19" t="str">
        <f aca="false">IF(OR(D96="",E96=0),"",D96/E96)</f>
        <v/>
      </c>
      <c r="G96" s="17" t="str">
        <f aca="false">IF(OR(D96="",E96=""),"",E96-D96)</f>
        <v/>
      </c>
      <c r="H96" s="19" t="str">
        <f aca="false">IF(OR(G96="",E96=0),"",G96/E96)</f>
        <v/>
      </c>
    </row>
    <row r="97" customFormat="false" ht="15" hidden="false" customHeight="true" outlineLevel="0" collapsed="false">
      <c r="A97" s="12"/>
      <c r="B97" s="12"/>
      <c r="C97" s="12"/>
      <c r="D97" s="17" t="n">
        <f aca="false">IFERROR(SUMIF(Recetat_Detaje!$A$5:$A$604,A97,Recetat_Detaje!$H$5:$H$604),"")</f>
        <v>0</v>
      </c>
      <c r="E97" s="18"/>
      <c r="F97" s="19" t="str">
        <f aca="false">IF(OR(D97="",E97=0),"",D97/E97)</f>
        <v/>
      </c>
      <c r="G97" s="17" t="str">
        <f aca="false">IF(OR(D97="",E97=""),"",E97-D97)</f>
        <v/>
      </c>
      <c r="H97" s="19" t="str">
        <f aca="false">IF(OR(G97="",E97=0),"",G97/E97)</f>
        <v/>
      </c>
    </row>
    <row r="98" customFormat="false" ht="15" hidden="false" customHeight="true" outlineLevel="0" collapsed="false">
      <c r="A98" s="12"/>
      <c r="B98" s="12"/>
      <c r="C98" s="12"/>
      <c r="D98" s="17" t="n">
        <f aca="false">IFERROR(SUMIF(Recetat_Detaje!$A$5:$A$604,A98,Recetat_Detaje!$H$5:$H$604),"")</f>
        <v>0</v>
      </c>
      <c r="E98" s="18"/>
      <c r="F98" s="19" t="str">
        <f aca="false">IF(OR(D98="",E98=0),"",D98/E98)</f>
        <v/>
      </c>
      <c r="G98" s="17" t="str">
        <f aca="false">IF(OR(D98="",E98=""),"",E98-D98)</f>
        <v/>
      </c>
      <c r="H98" s="19" t="str">
        <f aca="false">IF(OR(G98="",E98=0),"",G98/E98)</f>
        <v/>
      </c>
    </row>
    <row r="99" customFormat="false" ht="15" hidden="false" customHeight="true" outlineLevel="0" collapsed="false">
      <c r="A99" s="12"/>
      <c r="B99" s="12"/>
      <c r="C99" s="12"/>
      <c r="D99" s="17" t="n">
        <f aca="false">IFERROR(SUMIF(Recetat_Detaje!$A$5:$A$604,A99,Recetat_Detaje!$H$5:$H$604),"")</f>
        <v>0</v>
      </c>
      <c r="E99" s="18"/>
      <c r="F99" s="19" t="str">
        <f aca="false">IF(OR(D99="",E99=0),"",D99/E99)</f>
        <v/>
      </c>
      <c r="G99" s="17" t="str">
        <f aca="false">IF(OR(D99="",E99=""),"",E99-D99)</f>
        <v/>
      </c>
      <c r="H99" s="19" t="str">
        <f aca="false">IF(OR(G99="",E99=0),"",G99/E99)</f>
        <v/>
      </c>
    </row>
    <row r="100" customFormat="false" ht="15" hidden="false" customHeight="true" outlineLevel="0" collapsed="false">
      <c r="A100" s="12"/>
      <c r="B100" s="12"/>
      <c r="C100" s="12"/>
      <c r="D100" s="17" t="n">
        <f aca="false">IFERROR(SUMIF(Recetat_Detaje!$A$5:$A$604,A100,Recetat_Detaje!$H$5:$H$604),"")</f>
        <v>0</v>
      </c>
      <c r="E100" s="18"/>
      <c r="F100" s="19" t="str">
        <f aca="false">IF(OR(D100="",E100=0),"",D100/E100)</f>
        <v/>
      </c>
      <c r="G100" s="17" t="str">
        <f aca="false">IF(OR(D100="",E100=""),"",E100-D100)</f>
        <v/>
      </c>
      <c r="H100" s="19" t="str">
        <f aca="false">IF(OR(G100="",E100=0),"",G100/E100)</f>
        <v/>
      </c>
    </row>
    <row r="101" customFormat="false" ht="15" hidden="false" customHeight="true" outlineLevel="0" collapsed="false">
      <c r="A101" s="12"/>
      <c r="B101" s="12"/>
      <c r="C101" s="12"/>
      <c r="D101" s="17" t="n">
        <f aca="false">IFERROR(SUMIF(Recetat_Detaje!$A$5:$A$604,A101,Recetat_Detaje!$H$5:$H$604),"")</f>
        <v>0</v>
      </c>
      <c r="E101" s="18"/>
      <c r="F101" s="19" t="str">
        <f aca="false">IF(OR(D101="",E101=0),"",D101/E101)</f>
        <v/>
      </c>
      <c r="G101" s="17" t="str">
        <f aca="false">IF(OR(D101="",E101=""),"",E101-D101)</f>
        <v/>
      </c>
      <c r="H101" s="19" t="str">
        <f aca="false">IF(OR(G101="",E101=0),"",G101/E101)</f>
        <v/>
      </c>
    </row>
    <row r="102" customFormat="false" ht="15" hidden="false" customHeight="true" outlineLevel="0" collapsed="false">
      <c r="A102" s="12"/>
      <c r="B102" s="12"/>
      <c r="C102" s="12"/>
      <c r="D102" s="17" t="n">
        <f aca="false">IFERROR(SUMIF(Recetat_Detaje!$A$5:$A$604,A102,Recetat_Detaje!$H$5:$H$604),"")</f>
        <v>0</v>
      </c>
      <c r="E102" s="18"/>
      <c r="F102" s="19" t="str">
        <f aca="false">IF(OR(D102="",E102=0),"",D102/E102)</f>
        <v/>
      </c>
      <c r="G102" s="17" t="str">
        <f aca="false">IF(OR(D102="",E102=""),"",E102-D102)</f>
        <v/>
      </c>
      <c r="H102" s="19" t="str">
        <f aca="false">IF(OR(G102="",E102=0),"",G102/E102)</f>
        <v/>
      </c>
    </row>
    <row r="103" customFormat="false" ht="15" hidden="false" customHeight="true" outlineLevel="0" collapsed="false">
      <c r="A103" s="12"/>
      <c r="B103" s="12"/>
      <c r="C103" s="12"/>
      <c r="D103" s="17" t="n">
        <f aca="false">IFERROR(SUMIF(Recetat_Detaje!$A$5:$A$604,A103,Recetat_Detaje!$H$5:$H$604),"")</f>
        <v>0</v>
      </c>
      <c r="E103" s="18"/>
      <c r="F103" s="19" t="str">
        <f aca="false">IF(OR(D103="",E103=0),"",D103/E103)</f>
        <v/>
      </c>
      <c r="G103" s="17" t="str">
        <f aca="false">IF(OR(D103="",E103=""),"",E103-D103)</f>
        <v/>
      </c>
      <c r="H103" s="19" t="str">
        <f aca="false">IF(OR(G103="",E103=0),"",G103/E103)</f>
        <v/>
      </c>
    </row>
    <row r="104" customFormat="false" ht="15" hidden="false" customHeight="true" outlineLevel="0" collapsed="false">
      <c r="A104" s="12"/>
      <c r="B104" s="12"/>
      <c r="C104" s="12"/>
      <c r="D104" s="17" t="n">
        <f aca="false">IFERROR(SUMIF(Recetat_Detaje!$A$5:$A$604,A104,Recetat_Detaje!$H$5:$H$604),"")</f>
        <v>0</v>
      </c>
      <c r="E104" s="18"/>
      <c r="F104" s="19" t="str">
        <f aca="false">IF(OR(D104="",E104=0),"",D104/E104)</f>
        <v/>
      </c>
      <c r="G104" s="17" t="str">
        <f aca="false">IF(OR(D104="",E104=""),"",E104-D104)</f>
        <v/>
      </c>
      <c r="H104" s="19" t="str">
        <f aca="false">IF(OR(G104="",E104=0),"",G104/E104)</f>
        <v/>
      </c>
    </row>
    <row r="105" customFormat="false" ht="15" hidden="false" customHeight="true" outlineLevel="0" collapsed="false">
      <c r="A105" s="12"/>
      <c r="B105" s="12"/>
      <c r="C105" s="12"/>
      <c r="D105" s="17" t="n">
        <f aca="false">IFERROR(SUMIF(Recetat_Detaje!$A$5:$A$604,A105,Recetat_Detaje!$H$5:$H$604),"")</f>
        <v>0</v>
      </c>
      <c r="E105" s="18"/>
      <c r="F105" s="19" t="str">
        <f aca="false">IF(OR(D105="",E105=0),"",D105/E105)</f>
        <v/>
      </c>
      <c r="G105" s="17" t="str">
        <f aca="false">IF(OR(D105="",E105=""),"",E105-D105)</f>
        <v/>
      </c>
      <c r="H105" s="19" t="str">
        <f aca="false">IF(OR(G105="",E105=0),"",G105/E105)</f>
        <v/>
      </c>
    </row>
    <row r="106" customFormat="false" ht="15" hidden="false" customHeight="true" outlineLevel="0" collapsed="false">
      <c r="A106" s="12"/>
      <c r="B106" s="12"/>
      <c r="C106" s="12"/>
      <c r="D106" s="17" t="n">
        <f aca="false">IFERROR(SUMIF(Recetat_Detaje!$A$5:$A$604,A106,Recetat_Detaje!$H$5:$H$604),"")</f>
        <v>0</v>
      </c>
      <c r="E106" s="18"/>
      <c r="F106" s="19" t="str">
        <f aca="false">IF(OR(D106="",E106=0),"",D106/E106)</f>
        <v/>
      </c>
      <c r="G106" s="17" t="str">
        <f aca="false">IF(OR(D106="",E106=""),"",E106-D106)</f>
        <v/>
      </c>
      <c r="H106" s="19" t="str">
        <f aca="false">IF(OR(G106="",E106=0),"",G106/E106)</f>
        <v/>
      </c>
    </row>
    <row r="107" customFormat="false" ht="15" hidden="false" customHeight="true" outlineLevel="0" collapsed="false">
      <c r="A107" s="12"/>
      <c r="B107" s="12"/>
      <c r="C107" s="12"/>
      <c r="D107" s="17" t="n">
        <f aca="false">IFERROR(SUMIF(Recetat_Detaje!$A$5:$A$604,A107,Recetat_Detaje!$H$5:$H$604),"")</f>
        <v>0</v>
      </c>
      <c r="E107" s="18"/>
      <c r="F107" s="19" t="str">
        <f aca="false">IF(OR(D107="",E107=0),"",D107/E107)</f>
        <v/>
      </c>
      <c r="G107" s="17" t="str">
        <f aca="false">IF(OR(D107="",E107=""),"",E107-D107)</f>
        <v/>
      </c>
      <c r="H107" s="19" t="str">
        <f aca="false">IF(OR(G107="",E107=0),"",G107/E107)</f>
        <v/>
      </c>
    </row>
    <row r="108" customFormat="false" ht="15" hidden="false" customHeight="true" outlineLevel="0" collapsed="false">
      <c r="A108" s="12"/>
      <c r="B108" s="12"/>
      <c r="C108" s="12"/>
      <c r="D108" s="17" t="n">
        <f aca="false">IFERROR(SUMIF(Recetat_Detaje!$A$5:$A$604,A108,Recetat_Detaje!$H$5:$H$604),"")</f>
        <v>0</v>
      </c>
      <c r="E108" s="18"/>
      <c r="F108" s="19" t="str">
        <f aca="false">IF(OR(D108="",E108=0),"",D108/E108)</f>
        <v/>
      </c>
      <c r="G108" s="17" t="str">
        <f aca="false">IF(OR(D108="",E108=""),"",E108-D108)</f>
        <v/>
      </c>
      <c r="H108" s="19" t="str">
        <f aca="false">IF(OR(G108="",E108=0),"",G108/E108)</f>
        <v/>
      </c>
    </row>
    <row r="109" customFormat="false" ht="15" hidden="false" customHeight="true" outlineLevel="0" collapsed="false">
      <c r="A109" s="12"/>
      <c r="B109" s="12"/>
      <c r="C109" s="12"/>
      <c r="D109" s="17" t="n">
        <f aca="false">IFERROR(SUMIF(Recetat_Detaje!$A$5:$A$604,A109,Recetat_Detaje!$H$5:$H$604),"")</f>
        <v>0</v>
      </c>
      <c r="E109" s="18"/>
      <c r="F109" s="19" t="str">
        <f aca="false">IF(OR(D109="",E109=0),"",D109/E109)</f>
        <v/>
      </c>
      <c r="G109" s="17" t="str">
        <f aca="false">IF(OR(D109="",E109=""),"",E109-D109)</f>
        <v/>
      </c>
      <c r="H109" s="19" t="str">
        <f aca="false">IF(OR(G109="",E109=0),"",G109/E109)</f>
        <v/>
      </c>
    </row>
    <row r="110" customFormat="false" ht="15" hidden="false" customHeight="true" outlineLevel="0" collapsed="false">
      <c r="A110" s="12"/>
      <c r="B110" s="12"/>
      <c r="C110" s="12"/>
      <c r="D110" s="17" t="n">
        <f aca="false">IFERROR(SUMIF(Recetat_Detaje!$A$5:$A$604,A110,Recetat_Detaje!$H$5:$H$604),"")</f>
        <v>0</v>
      </c>
      <c r="E110" s="18"/>
      <c r="F110" s="19" t="str">
        <f aca="false">IF(OR(D110="",E110=0),"",D110/E110)</f>
        <v/>
      </c>
      <c r="G110" s="17" t="str">
        <f aca="false">IF(OR(D110="",E110=""),"",E110-D110)</f>
        <v/>
      </c>
      <c r="H110" s="19" t="str">
        <f aca="false">IF(OR(G110="",E110=0),"",G110/E110)</f>
        <v/>
      </c>
    </row>
    <row r="111" customFormat="false" ht="15" hidden="false" customHeight="true" outlineLevel="0" collapsed="false">
      <c r="A111" s="12"/>
      <c r="B111" s="12"/>
      <c r="C111" s="12"/>
      <c r="D111" s="17" t="n">
        <f aca="false">IFERROR(SUMIF(Recetat_Detaje!$A$5:$A$604,A111,Recetat_Detaje!$H$5:$H$604),"")</f>
        <v>0</v>
      </c>
      <c r="E111" s="18"/>
      <c r="F111" s="19" t="str">
        <f aca="false">IF(OR(D111="",E111=0),"",D111/E111)</f>
        <v/>
      </c>
      <c r="G111" s="17" t="str">
        <f aca="false">IF(OR(D111="",E111=""),"",E111-D111)</f>
        <v/>
      </c>
      <c r="H111" s="19" t="str">
        <f aca="false">IF(OR(G111="",E111=0),"",G111/E111)</f>
        <v/>
      </c>
    </row>
    <row r="112" customFormat="false" ht="15" hidden="false" customHeight="true" outlineLevel="0" collapsed="false">
      <c r="A112" s="12"/>
      <c r="B112" s="12"/>
      <c r="C112" s="12"/>
      <c r="D112" s="17" t="n">
        <f aca="false">IFERROR(SUMIF(Recetat_Detaje!$A$5:$A$604,A112,Recetat_Detaje!$H$5:$H$604),"")</f>
        <v>0</v>
      </c>
      <c r="E112" s="18"/>
      <c r="F112" s="19" t="str">
        <f aca="false">IF(OR(D112="",E112=0),"",D112/E112)</f>
        <v/>
      </c>
      <c r="G112" s="17" t="str">
        <f aca="false">IF(OR(D112="",E112=""),"",E112-D112)</f>
        <v/>
      </c>
      <c r="H112" s="19" t="str">
        <f aca="false">IF(OR(G112="",E112=0),"",G112/E112)</f>
        <v/>
      </c>
    </row>
    <row r="113" customFormat="false" ht="15" hidden="false" customHeight="true" outlineLevel="0" collapsed="false">
      <c r="A113" s="12"/>
      <c r="B113" s="12"/>
      <c r="C113" s="12"/>
      <c r="D113" s="17" t="n">
        <f aca="false">IFERROR(SUMIF(Recetat_Detaje!$A$5:$A$604,A113,Recetat_Detaje!$H$5:$H$604),"")</f>
        <v>0</v>
      </c>
      <c r="E113" s="18"/>
      <c r="F113" s="19" t="str">
        <f aca="false">IF(OR(D113="",E113=0),"",D113/E113)</f>
        <v/>
      </c>
      <c r="G113" s="17" t="str">
        <f aca="false">IF(OR(D113="",E113=""),"",E113-D113)</f>
        <v/>
      </c>
      <c r="H113" s="19" t="str">
        <f aca="false">IF(OR(G113="",E113=0),"",G113/E113)</f>
        <v/>
      </c>
    </row>
    <row r="114" customFormat="false" ht="15" hidden="false" customHeight="true" outlineLevel="0" collapsed="false">
      <c r="A114" s="12"/>
      <c r="B114" s="12"/>
      <c r="C114" s="12"/>
      <c r="D114" s="17" t="n">
        <f aca="false">IFERROR(SUMIF(Recetat_Detaje!$A$5:$A$604,A114,Recetat_Detaje!$H$5:$H$604),"")</f>
        <v>0</v>
      </c>
      <c r="E114" s="18"/>
      <c r="F114" s="19" t="str">
        <f aca="false">IF(OR(D114="",E114=0),"",D114/E114)</f>
        <v/>
      </c>
      <c r="G114" s="17" t="str">
        <f aca="false">IF(OR(D114="",E114=""),"",E114-D114)</f>
        <v/>
      </c>
      <c r="H114" s="19" t="str">
        <f aca="false">IF(OR(G114="",E114=0),"",G114/E114)</f>
        <v/>
      </c>
    </row>
    <row r="115" customFormat="false" ht="15" hidden="false" customHeight="true" outlineLevel="0" collapsed="false">
      <c r="A115" s="12"/>
      <c r="B115" s="12"/>
      <c r="C115" s="12"/>
      <c r="D115" s="17" t="n">
        <f aca="false">IFERROR(SUMIF(Recetat_Detaje!$A$5:$A$604,A115,Recetat_Detaje!$H$5:$H$604),"")</f>
        <v>0</v>
      </c>
      <c r="E115" s="18"/>
      <c r="F115" s="19" t="str">
        <f aca="false">IF(OR(D115="",E115=0),"",D115/E115)</f>
        <v/>
      </c>
      <c r="G115" s="17" t="str">
        <f aca="false">IF(OR(D115="",E115=""),"",E115-D115)</f>
        <v/>
      </c>
      <c r="H115" s="19" t="str">
        <f aca="false">IF(OR(G115="",E115=0),"",G115/E115)</f>
        <v/>
      </c>
    </row>
    <row r="116" customFormat="false" ht="15" hidden="false" customHeight="true" outlineLevel="0" collapsed="false">
      <c r="A116" s="12"/>
      <c r="B116" s="12"/>
      <c r="C116" s="12"/>
      <c r="D116" s="17" t="n">
        <f aca="false">IFERROR(SUMIF(Recetat_Detaje!$A$5:$A$604,A116,Recetat_Detaje!$H$5:$H$604),"")</f>
        <v>0</v>
      </c>
      <c r="E116" s="18"/>
      <c r="F116" s="19" t="str">
        <f aca="false">IF(OR(D116="",E116=0),"",D116/E116)</f>
        <v/>
      </c>
      <c r="G116" s="17" t="str">
        <f aca="false">IF(OR(D116="",E116=""),"",E116-D116)</f>
        <v/>
      </c>
      <c r="H116" s="19" t="str">
        <f aca="false">IF(OR(G116="",E116=0),"",G116/E116)</f>
        <v/>
      </c>
    </row>
    <row r="117" customFormat="false" ht="15" hidden="false" customHeight="true" outlineLevel="0" collapsed="false">
      <c r="A117" s="12"/>
      <c r="B117" s="12"/>
      <c r="C117" s="12"/>
      <c r="D117" s="17" t="n">
        <f aca="false">IFERROR(SUMIF(Recetat_Detaje!$A$5:$A$604,A117,Recetat_Detaje!$H$5:$H$604),"")</f>
        <v>0</v>
      </c>
      <c r="E117" s="18"/>
      <c r="F117" s="19" t="str">
        <f aca="false">IF(OR(D117="",E117=0),"",D117/E117)</f>
        <v/>
      </c>
      <c r="G117" s="17" t="str">
        <f aca="false">IF(OR(D117="",E117=""),"",E117-D117)</f>
        <v/>
      </c>
      <c r="H117" s="19" t="str">
        <f aca="false">IF(OR(G117="",E117=0),"",G117/E117)</f>
        <v/>
      </c>
    </row>
    <row r="118" customFormat="false" ht="15" hidden="false" customHeight="true" outlineLevel="0" collapsed="false">
      <c r="A118" s="12"/>
      <c r="B118" s="12"/>
      <c r="C118" s="12"/>
      <c r="D118" s="17" t="n">
        <f aca="false">IFERROR(SUMIF(Recetat_Detaje!$A$5:$A$604,A118,Recetat_Detaje!$H$5:$H$604),"")</f>
        <v>0</v>
      </c>
      <c r="E118" s="18"/>
      <c r="F118" s="19" t="str">
        <f aca="false">IF(OR(D118="",E118=0),"",D118/E118)</f>
        <v/>
      </c>
      <c r="G118" s="17" t="str">
        <f aca="false">IF(OR(D118="",E118=""),"",E118-D118)</f>
        <v/>
      </c>
      <c r="H118" s="19" t="str">
        <f aca="false">IF(OR(G118="",E118=0),"",G118/E118)</f>
        <v/>
      </c>
    </row>
    <row r="119" customFormat="false" ht="15" hidden="false" customHeight="true" outlineLevel="0" collapsed="false">
      <c r="A119" s="12"/>
      <c r="B119" s="12"/>
      <c r="C119" s="12"/>
      <c r="D119" s="17" t="n">
        <f aca="false">IFERROR(SUMIF(Recetat_Detaje!$A$5:$A$604,A119,Recetat_Detaje!$H$5:$H$604),"")</f>
        <v>0</v>
      </c>
      <c r="E119" s="18"/>
      <c r="F119" s="19" t="str">
        <f aca="false">IF(OR(D119="",E119=0),"",D119/E119)</f>
        <v/>
      </c>
      <c r="G119" s="17" t="str">
        <f aca="false">IF(OR(D119="",E119=""),"",E119-D119)</f>
        <v/>
      </c>
      <c r="H119" s="19" t="str">
        <f aca="false">IF(OR(G119="",E119=0),"",G119/E119)</f>
        <v/>
      </c>
    </row>
    <row r="120" customFormat="false" ht="15" hidden="false" customHeight="true" outlineLevel="0" collapsed="false">
      <c r="A120" s="12"/>
      <c r="B120" s="12"/>
      <c r="C120" s="12"/>
      <c r="D120" s="17" t="n">
        <f aca="false">IFERROR(SUMIF(Recetat_Detaje!$A$5:$A$604,A120,Recetat_Detaje!$H$5:$H$604),"")</f>
        <v>0</v>
      </c>
      <c r="E120" s="18"/>
      <c r="F120" s="19" t="str">
        <f aca="false">IF(OR(D120="",E120=0),"",D120/E120)</f>
        <v/>
      </c>
      <c r="G120" s="17" t="str">
        <f aca="false">IF(OR(D120="",E120=""),"",E120-D120)</f>
        <v/>
      </c>
      <c r="H120" s="19" t="str">
        <f aca="false">IF(OR(G120="",E120=0),"",G120/E120)</f>
        <v/>
      </c>
    </row>
    <row r="121" customFormat="false" ht="15" hidden="false" customHeight="true" outlineLevel="0" collapsed="false">
      <c r="A121" s="12"/>
      <c r="B121" s="12"/>
      <c r="C121" s="12"/>
      <c r="D121" s="17" t="n">
        <f aca="false">IFERROR(SUMIF(Recetat_Detaje!$A$5:$A$604,A121,Recetat_Detaje!$H$5:$H$604),"")</f>
        <v>0</v>
      </c>
      <c r="E121" s="18"/>
      <c r="F121" s="19" t="str">
        <f aca="false">IF(OR(D121="",E121=0),"",D121/E121)</f>
        <v/>
      </c>
      <c r="G121" s="17" t="str">
        <f aca="false">IF(OR(D121="",E121=""),"",E121-D121)</f>
        <v/>
      </c>
      <c r="H121" s="19" t="str">
        <f aca="false">IF(OR(G121="",E121=0),"",G121/E121)</f>
        <v/>
      </c>
    </row>
    <row r="122" customFormat="false" ht="15" hidden="false" customHeight="true" outlineLevel="0" collapsed="false">
      <c r="A122" s="12"/>
      <c r="B122" s="12"/>
      <c r="C122" s="12"/>
      <c r="D122" s="17" t="n">
        <f aca="false">IFERROR(SUMIF(Recetat_Detaje!$A$5:$A$604,A122,Recetat_Detaje!$H$5:$H$604),"")</f>
        <v>0</v>
      </c>
      <c r="E122" s="18"/>
      <c r="F122" s="19" t="str">
        <f aca="false">IF(OR(D122="",E122=0),"",D122/E122)</f>
        <v/>
      </c>
      <c r="G122" s="17" t="str">
        <f aca="false">IF(OR(D122="",E122=""),"",E122-D122)</f>
        <v/>
      </c>
      <c r="H122" s="19" t="str">
        <f aca="false">IF(OR(G122="",E122=0),"",G122/E122)</f>
        <v/>
      </c>
    </row>
    <row r="123" customFormat="false" ht="15" hidden="false" customHeight="true" outlineLevel="0" collapsed="false">
      <c r="A123" s="12"/>
      <c r="B123" s="12"/>
      <c r="C123" s="12"/>
      <c r="D123" s="17" t="n">
        <f aca="false">IFERROR(SUMIF(Recetat_Detaje!$A$5:$A$604,A123,Recetat_Detaje!$H$5:$H$604),"")</f>
        <v>0</v>
      </c>
      <c r="E123" s="18"/>
      <c r="F123" s="19" t="str">
        <f aca="false">IF(OR(D123="",E123=0),"",D123/E123)</f>
        <v/>
      </c>
      <c r="G123" s="17" t="str">
        <f aca="false">IF(OR(D123="",E123=""),"",E123-D123)</f>
        <v/>
      </c>
      <c r="H123" s="19" t="str">
        <f aca="false">IF(OR(G123="",E123=0),"",G123/E123)</f>
        <v/>
      </c>
    </row>
    <row r="124" customFormat="false" ht="15" hidden="false" customHeight="true" outlineLevel="0" collapsed="false">
      <c r="A124" s="12"/>
      <c r="B124" s="12"/>
      <c r="C124" s="12"/>
      <c r="D124" s="17" t="n">
        <f aca="false">IFERROR(SUMIF(Recetat_Detaje!$A$5:$A$604,A124,Recetat_Detaje!$H$5:$H$604),"")</f>
        <v>0</v>
      </c>
      <c r="E124" s="18"/>
      <c r="F124" s="19" t="str">
        <f aca="false">IF(OR(D124="",E124=0),"",D124/E124)</f>
        <v/>
      </c>
      <c r="G124" s="17" t="str">
        <f aca="false">IF(OR(D124="",E124=""),"",E124-D124)</f>
        <v/>
      </c>
      <c r="H124" s="19" t="str">
        <f aca="false">IF(OR(G124="",E124=0),"",G124/E124)</f>
        <v/>
      </c>
    </row>
    <row r="127" customFormat="false" ht="15" hidden="false" customHeight="true" outlineLevel="0" collapsed="false">
      <c r="A127" s="14" t="s">
        <v>108</v>
      </c>
      <c r="B127" s="14"/>
      <c r="C127" s="14"/>
      <c r="D127" s="14"/>
      <c r="E127" s="14"/>
      <c r="F127" s="14"/>
      <c r="G127" s="14"/>
      <c r="H127" s="14"/>
    </row>
    <row r="128" customFormat="false" ht="15" hidden="false" customHeight="true" outlineLevel="0" collapsed="false">
      <c r="A128" s="14" t="s">
        <v>109</v>
      </c>
      <c r="B128" s="14"/>
      <c r="C128" s="14"/>
      <c r="D128" s="14"/>
      <c r="E128" s="14"/>
      <c r="F128" s="14"/>
      <c r="G128" s="14"/>
      <c r="H128" s="14"/>
    </row>
  </sheetData>
  <sheetProtection sheet="true" formatColumns="false" formatRows="false"/>
  <mergeCells count="4">
    <mergeCell ref="A1:H1"/>
    <mergeCell ref="A2:H2"/>
    <mergeCell ref="A127:H127"/>
    <mergeCell ref="A128:H128"/>
  </mergeCells>
  <dataValidations count="1">
    <dataValidation allowBlank="true" errorStyle="stop" operator="between" showDropDown="false" showErrorMessage="false" showInputMessage="false" sqref="C5:C124" type="list">
      <formula1>"Ushqim,Pije,Ëmbëlsirë,Antipasto"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7" width="12"/>
    <col collapsed="false" customWidth="true" hidden="false" outlineLevel="0" max="2" min="2" style="7" width="11"/>
    <col collapsed="false" customWidth="true" hidden="false" outlineLevel="0" max="3" min="3" style="7" width="22"/>
    <col collapsed="false" customWidth="true" hidden="false" outlineLevel="0" max="4" min="4" style="7" width="13"/>
    <col collapsed="false" customWidth="true" hidden="false" outlineLevel="0" max="5" min="5" style="7" width="18"/>
    <col collapsed="false" customWidth="true" hidden="false" outlineLevel="0" max="8" min="6" style="7" width="15"/>
    <col collapsed="false" customWidth="true" hidden="false" outlineLevel="0" max="9" min="9" style="7" width="16"/>
  </cols>
  <sheetData>
    <row r="1" customFormat="false" ht="21.75" hidden="false" customHeight="true" outlineLevel="0" collapsed="false">
      <c r="A1" s="8" t="s">
        <v>110</v>
      </c>
      <c r="B1" s="8"/>
      <c r="C1" s="8"/>
      <c r="D1" s="8"/>
      <c r="E1" s="8"/>
      <c r="F1" s="8"/>
      <c r="G1" s="8"/>
      <c r="H1" s="8"/>
      <c r="I1" s="8"/>
    </row>
    <row r="2" customFormat="false" ht="15.75" hidden="false" customHeight="true" outlineLevel="0" collapsed="false">
      <c r="A2" s="9" t="s">
        <v>111</v>
      </c>
      <c r="B2" s="9"/>
      <c r="C2" s="9"/>
      <c r="D2" s="9"/>
      <c r="E2" s="9"/>
      <c r="F2" s="9"/>
      <c r="G2" s="9"/>
      <c r="H2" s="9"/>
      <c r="I2" s="9"/>
    </row>
    <row r="4" customFormat="false" ht="23.25" hidden="false" customHeight="true" outlineLevel="0" collapsed="false">
      <c r="A4" s="10" t="s">
        <v>112</v>
      </c>
      <c r="B4" s="10" t="s">
        <v>73</v>
      </c>
      <c r="C4" s="10" t="s">
        <v>74</v>
      </c>
      <c r="D4" s="10" t="s">
        <v>113</v>
      </c>
      <c r="E4" s="10" t="s">
        <v>114</v>
      </c>
      <c r="F4" s="10" t="s">
        <v>115</v>
      </c>
      <c r="G4" s="10" t="s">
        <v>116</v>
      </c>
      <c r="H4" s="10" t="s">
        <v>117</v>
      </c>
      <c r="I4" s="10" t="s">
        <v>118</v>
      </c>
    </row>
    <row r="5" customFormat="false" ht="15" hidden="false" customHeight="true" outlineLevel="0" collapsed="false">
      <c r="A5" s="20" t="n">
        <v>46266</v>
      </c>
      <c r="B5" s="12" t="s">
        <v>77</v>
      </c>
      <c r="C5" s="15" t="str">
        <f aca="false">IFERROR(INDEX(Recetat_Përmbledhje!$B$5:$B$124,MATCH(B5,Recetat_Përmbledhje!$A$5:$A$124,0)),"")</f>
        <v>Tavë Kosi</v>
      </c>
      <c r="D5" s="12" t="n">
        <v>8</v>
      </c>
      <c r="E5" s="16" t="n">
        <f aca="false">IFERROR(INDEX(Recetat_Përmbledhje!$E$5:$E$124,MATCH(B5,Recetat_Përmbledhje!$A$5:$A$124,0)),"")</f>
        <v>900</v>
      </c>
      <c r="F5" s="16" t="n">
        <f aca="false">IFERROR(INDEX(Recetat_Përmbledhje!$D$5:$D$124,MATCH(B5,Recetat_Përmbledhje!$A$5:$A$124,0)),"")</f>
        <v>292.4</v>
      </c>
      <c r="G5" s="17" t="n">
        <f aca="false">IF(OR(D5="",E5=""),"",D5*E5)</f>
        <v>7200</v>
      </c>
      <c r="H5" s="17" t="n">
        <f aca="false">IF(OR(G5="",D5="",F5=""),"",G5-D5*F5)</f>
        <v>4860.8</v>
      </c>
      <c r="I5" s="21" t="n">
        <f aca="false">IF(A5="","",DATE(YEAR(A5),MONTH(A5),1))</f>
        <v>46266</v>
      </c>
    </row>
    <row r="6" customFormat="false" ht="15" hidden="false" customHeight="true" outlineLevel="0" collapsed="false">
      <c r="A6" s="20" t="n">
        <v>46266</v>
      </c>
      <c r="B6" s="12" t="s">
        <v>79</v>
      </c>
      <c r="C6" s="15" t="str">
        <f aca="false">IFERROR(INDEX(Recetat_Përmbledhje!$B$5:$B$124,MATCH(B6,Recetat_Përmbledhje!$A$5:$A$124,0)),"")</f>
        <v>Byrek me Mish</v>
      </c>
      <c r="D6" s="12" t="n">
        <v>15</v>
      </c>
      <c r="E6" s="16" t="n">
        <f aca="false">IFERROR(INDEX(Recetat_Përmbledhje!$E$5:$E$124,MATCH(B6,Recetat_Përmbledhje!$A$5:$A$124,0)),"")</f>
        <v>350</v>
      </c>
      <c r="F6" s="16" t="n">
        <f aca="false">IFERROR(INDEX(Recetat_Përmbledhje!$D$5:$D$124,MATCH(B6,Recetat_Përmbledhje!$A$5:$A$124,0)),"")</f>
        <v>186</v>
      </c>
      <c r="G6" s="17" t="n">
        <f aca="false">IF(OR(D6="",E6=""),"",D6*E6)</f>
        <v>5250</v>
      </c>
      <c r="H6" s="17" t="n">
        <f aca="false">IF(OR(G6="",D6="",F6=""),"",G6-D6*F6)</f>
        <v>2460</v>
      </c>
      <c r="I6" s="21" t="n">
        <f aca="false">IF(A6="","",DATE(YEAR(A6),MONTH(A6),1))</f>
        <v>46266</v>
      </c>
    </row>
    <row r="7" customFormat="false" ht="15" hidden="false" customHeight="true" outlineLevel="0" collapsed="false">
      <c r="A7" s="20" t="n">
        <v>46266</v>
      </c>
      <c r="B7" s="12" t="s">
        <v>89</v>
      </c>
      <c r="C7" s="15" t="str">
        <f aca="false">IFERROR(INDEX(Recetat_Përmbledhje!$B$5:$B$124,MATCH(B7,Recetat_Përmbledhje!$A$5:$A$124,0)),"")</f>
        <v>Kafe Ekspres</v>
      </c>
      <c r="D7" s="12" t="n">
        <v>22</v>
      </c>
      <c r="E7" s="16" t="n">
        <f aca="false">IFERROR(INDEX(Recetat_Përmbledhje!$E$5:$E$124,MATCH(B7,Recetat_Përmbledhje!$A$5:$A$124,0)),"")</f>
        <v>150</v>
      </c>
      <c r="F7" s="16" t="n">
        <f aca="false">IFERROR(INDEX(Recetat_Përmbledhje!$D$5:$D$124,MATCH(B7,Recetat_Përmbledhje!$A$5:$A$124,0)),"")</f>
        <v>13.9</v>
      </c>
      <c r="G7" s="17" t="n">
        <f aca="false">IF(OR(D7="",E7=""),"",D7*E7)</f>
        <v>3300</v>
      </c>
      <c r="H7" s="17" t="n">
        <f aca="false">IF(OR(G7="",D7="",F7=""),"",G7-D7*F7)</f>
        <v>2994.2</v>
      </c>
      <c r="I7" s="21" t="n">
        <f aca="false">IF(A7="","",DATE(YEAR(A7),MONTH(A7),1))</f>
        <v>46266</v>
      </c>
    </row>
    <row r="8" customFormat="false" ht="15" hidden="false" customHeight="true" outlineLevel="0" collapsed="false">
      <c r="A8" s="20" t="n">
        <v>46267</v>
      </c>
      <c r="B8" s="12" t="s">
        <v>81</v>
      </c>
      <c r="C8" s="15" t="str">
        <f aca="false">IFERROR(INDEX(Recetat_Përmbledhje!$B$5:$B$124,MATCH(B8,Recetat_Përmbledhje!$A$5:$A$124,0)),"")</f>
        <v>Qofte të Fërguara</v>
      </c>
      <c r="D8" s="12" t="n">
        <v>10</v>
      </c>
      <c r="E8" s="16" t="n">
        <f aca="false">IFERROR(INDEX(Recetat_Përmbledhje!$E$5:$E$124,MATCH(B8,Recetat_Përmbledhje!$A$5:$A$124,0)),"")</f>
        <v>600</v>
      </c>
      <c r="F8" s="16" t="n">
        <f aca="false">IFERROR(INDEX(Recetat_Përmbledhje!$D$5:$D$124,MATCH(B8,Recetat_Përmbledhje!$A$5:$A$124,0)),"")</f>
        <v>201.6</v>
      </c>
      <c r="G8" s="17" t="n">
        <f aca="false">IF(OR(D8="",E8=""),"",D8*E8)</f>
        <v>6000</v>
      </c>
      <c r="H8" s="17" t="n">
        <f aca="false">IF(OR(G8="",D8="",F8=""),"",G8-D8*F8)</f>
        <v>3984</v>
      </c>
      <c r="I8" s="21" t="n">
        <f aca="false">IF(A8="","",DATE(YEAR(A8),MONTH(A8),1))</f>
        <v>46266</v>
      </c>
    </row>
    <row r="9" customFormat="false" ht="15" hidden="false" customHeight="true" outlineLevel="0" collapsed="false">
      <c r="A9" s="20" t="n">
        <v>46267</v>
      </c>
      <c r="B9" s="12" t="s">
        <v>91</v>
      </c>
      <c r="C9" s="15" t="str">
        <f aca="false">IFERROR(INDEX(Recetat_Përmbledhje!$B$5:$B$124,MATCH(B9,Recetat_Përmbledhje!$A$5:$A$124,0)),"")</f>
        <v>Verë Kuqe (gotë)</v>
      </c>
      <c r="D9" s="12" t="n">
        <v>6</v>
      </c>
      <c r="E9" s="16" t="n">
        <f aca="false">IFERROR(INDEX(Recetat_Përmbledhje!$E$5:$E$124,MATCH(B9,Recetat_Përmbledhje!$A$5:$A$124,0)),"")</f>
        <v>400</v>
      </c>
      <c r="F9" s="16" t="n">
        <f aca="false">IFERROR(INDEX(Recetat_Përmbledhje!$D$5:$D$124,MATCH(B9,Recetat_Përmbledhje!$A$5:$A$124,0)),"")</f>
        <v>120</v>
      </c>
      <c r="G9" s="17" t="n">
        <f aca="false">IF(OR(D9="",E9=""),"",D9*E9)</f>
        <v>2400</v>
      </c>
      <c r="H9" s="17" t="n">
        <f aca="false">IF(OR(G9="",D9="",F9=""),"",G9-D9*F9)</f>
        <v>1680</v>
      </c>
      <c r="I9" s="21" t="n">
        <f aca="false">IF(A9="","",DATE(YEAR(A9),MONTH(A9),1))</f>
        <v>46266</v>
      </c>
    </row>
    <row r="10" customFormat="false" ht="15" hidden="false" customHeight="true" outlineLevel="0" collapsed="false">
      <c r="A10" s="20" t="n">
        <v>46267</v>
      </c>
      <c r="B10" s="12" t="s">
        <v>93</v>
      </c>
      <c r="C10" s="15" t="str">
        <f aca="false">IFERROR(INDEX(Recetat_Përmbledhje!$B$5:$B$124,MATCH(B10,Recetat_Përmbledhje!$A$5:$A$124,0)),"")</f>
        <v>Birrë (shishe)</v>
      </c>
      <c r="D10" s="12" t="n">
        <v>18</v>
      </c>
      <c r="E10" s="16" t="n">
        <f aca="false">IFERROR(INDEX(Recetat_Përmbledhje!$E$5:$E$124,MATCH(B10,Recetat_Përmbledhje!$A$5:$A$124,0)),"")</f>
        <v>300</v>
      </c>
      <c r="F10" s="16" t="n">
        <f aca="false">IFERROR(INDEX(Recetat_Përmbledhje!$D$5:$D$124,MATCH(B10,Recetat_Përmbledhje!$A$5:$A$124,0)),"")</f>
        <v>120</v>
      </c>
      <c r="G10" s="17" t="n">
        <f aca="false">IF(OR(D10="",E10=""),"",D10*E10)</f>
        <v>5400</v>
      </c>
      <c r="H10" s="17" t="n">
        <f aca="false">IF(OR(G10="",D10="",F10=""),"",G10-D10*F10)</f>
        <v>3240</v>
      </c>
      <c r="I10" s="21" t="n">
        <f aca="false">IF(A10="","",DATE(YEAR(A10),MONTH(A10),1))</f>
        <v>46266</v>
      </c>
    </row>
    <row r="11" customFormat="false" ht="15" hidden="false" customHeight="true" outlineLevel="0" collapsed="false">
      <c r="A11" s="20"/>
      <c r="B11" s="12"/>
      <c r="C11" s="15" t="str">
        <f aca="false">IFERROR(INDEX(Recetat_Përmbledhje!$B$5:$B$124,MATCH(B11,Recetat_Përmbledhje!$A$5:$A$124,0)),"")</f>
        <v/>
      </c>
      <c r="D11" s="12"/>
      <c r="E11" s="15" t="str">
        <f aca="false">IFERROR(INDEX(Recetat_Përmbledhje!$E$5:$E$124,MATCH(B11,Recetat_Përmbledhje!$A$5:$A$124,0)),"")</f>
        <v/>
      </c>
      <c r="F11" s="15" t="str">
        <f aca="false">IFERROR(INDEX(Recetat_Përmbledhje!$D$5:$D$124,MATCH(B11,Recetat_Përmbledhje!$A$5:$A$124,0)),"")</f>
        <v/>
      </c>
      <c r="G11" s="11" t="str">
        <f aca="false">IF(OR(D11="",E11=""),"",D11*E11)</f>
        <v/>
      </c>
      <c r="H11" s="11" t="str">
        <f aca="false">IF(OR(G11="",D11="",F11=""),"",G11-D11*F11)</f>
        <v/>
      </c>
      <c r="I11" s="21" t="str">
        <f aca="false">IF(A11="","",DATE(YEAR(A11),MONTH(A11),1))</f>
        <v/>
      </c>
    </row>
    <row r="12" customFormat="false" ht="15" hidden="false" customHeight="true" outlineLevel="0" collapsed="false">
      <c r="A12" s="20"/>
      <c r="B12" s="12"/>
      <c r="C12" s="15" t="str">
        <f aca="false">IFERROR(INDEX(Recetat_Përmbledhje!$B$5:$B$124,MATCH(B12,Recetat_Përmbledhje!$A$5:$A$124,0)),"")</f>
        <v/>
      </c>
      <c r="D12" s="12"/>
      <c r="E12" s="15" t="str">
        <f aca="false">IFERROR(INDEX(Recetat_Përmbledhje!$E$5:$E$124,MATCH(B12,Recetat_Përmbledhje!$A$5:$A$124,0)),"")</f>
        <v/>
      </c>
      <c r="F12" s="15" t="str">
        <f aca="false">IFERROR(INDEX(Recetat_Përmbledhje!$D$5:$D$124,MATCH(B12,Recetat_Përmbledhje!$A$5:$A$124,0)),"")</f>
        <v/>
      </c>
      <c r="G12" s="11" t="str">
        <f aca="false">IF(OR(D12="",E12=""),"",D12*E12)</f>
        <v/>
      </c>
      <c r="H12" s="11" t="str">
        <f aca="false">IF(OR(G12="",D12="",F12=""),"",G12-D12*F12)</f>
        <v/>
      </c>
      <c r="I12" s="21" t="str">
        <f aca="false">IF(A12="","",DATE(YEAR(A12),MONTH(A12),1))</f>
        <v/>
      </c>
    </row>
    <row r="13" customFormat="false" ht="15" hidden="false" customHeight="true" outlineLevel="0" collapsed="false">
      <c r="A13" s="20"/>
      <c r="B13" s="12"/>
      <c r="C13" s="15" t="str">
        <f aca="false">IFERROR(INDEX(Recetat_Përmbledhje!$B$5:$B$124,MATCH(B13,Recetat_Përmbledhje!$A$5:$A$124,0)),"")</f>
        <v/>
      </c>
      <c r="D13" s="12"/>
      <c r="E13" s="15" t="str">
        <f aca="false">IFERROR(INDEX(Recetat_Përmbledhje!$E$5:$E$124,MATCH(B13,Recetat_Përmbledhje!$A$5:$A$124,0)),"")</f>
        <v/>
      </c>
      <c r="F13" s="15" t="str">
        <f aca="false">IFERROR(INDEX(Recetat_Përmbledhje!$D$5:$D$124,MATCH(B13,Recetat_Përmbledhje!$A$5:$A$124,0)),"")</f>
        <v/>
      </c>
      <c r="G13" s="11" t="str">
        <f aca="false">IF(OR(D13="",E13=""),"",D13*E13)</f>
        <v/>
      </c>
      <c r="H13" s="11" t="str">
        <f aca="false">IF(OR(G13="",D13="",F13=""),"",G13-D13*F13)</f>
        <v/>
      </c>
      <c r="I13" s="21" t="str">
        <f aca="false">IF(A13="","",DATE(YEAR(A13),MONTH(A13),1))</f>
        <v/>
      </c>
    </row>
    <row r="14" customFormat="false" ht="15" hidden="false" customHeight="true" outlineLevel="0" collapsed="false">
      <c r="A14" s="20"/>
      <c r="B14" s="12"/>
      <c r="C14" s="15" t="str">
        <f aca="false">IFERROR(INDEX(Recetat_Përmbledhje!$B$5:$B$124,MATCH(B14,Recetat_Përmbledhje!$A$5:$A$124,0)),"")</f>
        <v/>
      </c>
      <c r="D14" s="12"/>
      <c r="E14" s="15" t="str">
        <f aca="false">IFERROR(INDEX(Recetat_Përmbledhje!$E$5:$E$124,MATCH(B14,Recetat_Përmbledhje!$A$5:$A$124,0)),"")</f>
        <v/>
      </c>
      <c r="F14" s="15" t="str">
        <f aca="false">IFERROR(INDEX(Recetat_Përmbledhje!$D$5:$D$124,MATCH(B14,Recetat_Përmbledhje!$A$5:$A$124,0)),"")</f>
        <v/>
      </c>
      <c r="G14" s="11" t="str">
        <f aca="false">IF(OR(D14="",E14=""),"",D14*E14)</f>
        <v/>
      </c>
      <c r="H14" s="11" t="str">
        <f aca="false">IF(OR(G14="",D14="",F14=""),"",G14-D14*F14)</f>
        <v/>
      </c>
      <c r="I14" s="21" t="str">
        <f aca="false">IF(A14="","",DATE(YEAR(A14),MONTH(A14),1))</f>
        <v/>
      </c>
    </row>
    <row r="15" customFormat="false" ht="15" hidden="false" customHeight="true" outlineLevel="0" collapsed="false">
      <c r="A15" s="20"/>
      <c r="B15" s="12"/>
      <c r="C15" s="15" t="str">
        <f aca="false">IFERROR(INDEX(Recetat_Përmbledhje!$B$5:$B$124,MATCH(B15,Recetat_Përmbledhje!$A$5:$A$124,0)),"")</f>
        <v/>
      </c>
      <c r="D15" s="12"/>
      <c r="E15" s="15" t="str">
        <f aca="false">IFERROR(INDEX(Recetat_Përmbledhje!$E$5:$E$124,MATCH(B15,Recetat_Përmbledhje!$A$5:$A$124,0)),"")</f>
        <v/>
      </c>
      <c r="F15" s="15" t="str">
        <f aca="false">IFERROR(INDEX(Recetat_Përmbledhje!$D$5:$D$124,MATCH(B15,Recetat_Përmbledhje!$A$5:$A$124,0)),"")</f>
        <v/>
      </c>
      <c r="G15" s="11" t="str">
        <f aca="false">IF(OR(D15="",E15=""),"",D15*E15)</f>
        <v/>
      </c>
      <c r="H15" s="11" t="str">
        <f aca="false">IF(OR(G15="",D15="",F15=""),"",G15-D15*F15)</f>
        <v/>
      </c>
      <c r="I15" s="21" t="str">
        <f aca="false">IF(A15="","",DATE(YEAR(A15),MONTH(A15),1))</f>
        <v/>
      </c>
    </row>
    <row r="16" customFormat="false" ht="15" hidden="false" customHeight="true" outlineLevel="0" collapsed="false">
      <c r="A16" s="20"/>
      <c r="B16" s="12"/>
      <c r="C16" s="15" t="str">
        <f aca="false">IFERROR(INDEX(Recetat_Përmbledhje!$B$5:$B$124,MATCH(B16,Recetat_Përmbledhje!$A$5:$A$124,0)),"")</f>
        <v/>
      </c>
      <c r="D16" s="12"/>
      <c r="E16" s="15" t="str">
        <f aca="false">IFERROR(INDEX(Recetat_Përmbledhje!$E$5:$E$124,MATCH(B16,Recetat_Përmbledhje!$A$5:$A$124,0)),"")</f>
        <v/>
      </c>
      <c r="F16" s="15" t="str">
        <f aca="false">IFERROR(INDEX(Recetat_Përmbledhje!$D$5:$D$124,MATCH(B16,Recetat_Përmbledhje!$A$5:$A$124,0)),"")</f>
        <v/>
      </c>
      <c r="G16" s="11" t="str">
        <f aca="false">IF(OR(D16="",E16=""),"",D16*E16)</f>
        <v/>
      </c>
      <c r="H16" s="11" t="str">
        <f aca="false">IF(OR(G16="",D16="",F16=""),"",G16-D16*F16)</f>
        <v/>
      </c>
      <c r="I16" s="21" t="str">
        <f aca="false">IF(A16="","",DATE(YEAR(A16),MONTH(A16),1))</f>
        <v/>
      </c>
    </row>
    <row r="17" customFormat="false" ht="15" hidden="false" customHeight="true" outlineLevel="0" collapsed="false">
      <c r="A17" s="20"/>
      <c r="B17" s="12"/>
      <c r="C17" s="15" t="str">
        <f aca="false">IFERROR(INDEX(Recetat_Përmbledhje!$B$5:$B$124,MATCH(B17,Recetat_Përmbledhje!$A$5:$A$124,0)),"")</f>
        <v/>
      </c>
      <c r="D17" s="12"/>
      <c r="E17" s="15" t="str">
        <f aca="false">IFERROR(INDEX(Recetat_Përmbledhje!$E$5:$E$124,MATCH(B17,Recetat_Përmbledhje!$A$5:$A$124,0)),"")</f>
        <v/>
      </c>
      <c r="F17" s="15" t="str">
        <f aca="false">IFERROR(INDEX(Recetat_Përmbledhje!$D$5:$D$124,MATCH(B17,Recetat_Përmbledhje!$A$5:$A$124,0)),"")</f>
        <v/>
      </c>
      <c r="G17" s="11" t="str">
        <f aca="false">IF(OR(D17="",E17=""),"",D17*E17)</f>
        <v/>
      </c>
      <c r="H17" s="11" t="str">
        <f aca="false">IF(OR(G17="",D17="",F17=""),"",G17-D17*F17)</f>
        <v/>
      </c>
      <c r="I17" s="21" t="str">
        <f aca="false">IF(A17="","",DATE(YEAR(A17),MONTH(A17),1))</f>
        <v/>
      </c>
    </row>
    <row r="18" customFormat="false" ht="15" hidden="false" customHeight="true" outlineLevel="0" collapsed="false">
      <c r="A18" s="20"/>
      <c r="B18" s="12"/>
      <c r="C18" s="15" t="str">
        <f aca="false">IFERROR(INDEX(Recetat_Përmbledhje!$B$5:$B$124,MATCH(B18,Recetat_Përmbledhje!$A$5:$A$124,0)),"")</f>
        <v/>
      </c>
      <c r="D18" s="12"/>
      <c r="E18" s="15" t="str">
        <f aca="false">IFERROR(INDEX(Recetat_Përmbledhje!$E$5:$E$124,MATCH(B18,Recetat_Përmbledhje!$A$5:$A$124,0)),"")</f>
        <v/>
      </c>
      <c r="F18" s="15" t="str">
        <f aca="false">IFERROR(INDEX(Recetat_Përmbledhje!$D$5:$D$124,MATCH(B18,Recetat_Përmbledhje!$A$5:$A$124,0)),"")</f>
        <v/>
      </c>
      <c r="G18" s="11" t="str">
        <f aca="false">IF(OR(D18="",E18=""),"",D18*E18)</f>
        <v/>
      </c>
      <c r="H18" s="11" t="str">
        <f aca="false">IF(OR(G18="",D18="",F18=""),"",G18-D18*F18)</f>
        <v/>
      </c>
      <c r="I18" s="21" t="str">
        <f aca="false">IF(A18="","",DATE(YEAR(A18),MONTH(A18),1))</f>
        <v/>
      </c>
    </row>
    <row r="19" customFormat="false" ht="15" hidden="false" customHeight="true" outlineLevel="0" collapsed="false">
      <c r="A19" s="20"/>
      <c r="B19" s="12"/>
      <c r="C19" s="15" t="str">
        <f aca="false">IFERROR(INDEX(Recetat_Përmbledhje!$B$5:$B$124,MATCH(B19,Recetat_Përmbledhje!$A$5:$A$124,0)),"")</f>
        <v/>
      </c>
      <c r="D19" s="12"/>
      <c r="E19" s="15" t="str">
        <f aca="false">IFERROR(INDEX(Recetat_Përmbledhje!$E$5:$E$124,MATCH(B19,Recetat_Përmbledhje!$A$5:$A$124,0)),"")</f>
        <v/>
      </c>
      <c r="F19" s="15" t="str">
        <f aca="false">IFERROR(INDEX(Recetat_Përmbledhje!$D$5:$D$124,MATCH(B19,Recetat_Përmbledhje!$A$5:$A$124,0)),"")</f>
        <v/>
      </c>
      <c r="G19" s="11" t="str">
        <f aca="false">IF(OR(D19="",E19=""),"",D19*E19)</f>
        <v/>
      </c>
      <c r="H19" s="11" t="str">
        <f aca="false">IF(OR(G19="",D19="",F19=""),"",G19-D19*F19)</f>
        <v/>
      </c>
      <c r="I19" s="21" t="str">
        <f aca="false">IF(A19="","",DATE(YEAR(A19),MONTH(A19),1))</f>
        <v/>
      </c>
    </row>
    <row r="20" customFormat="false" ht="15" hidden="false" customHeight="true" outlineLevel="0" collapsed="false">
      <c r="A20" s="20"/>
      <c r="B20" s="12"/>
      <c r="C20" s="15" t="str">
        <f aca="false">IFERROR(INDEX(Recetat_Përmbledhje!$B$5:$B$124,MATCH(B20,Recetat_Përmbledhje!$A$5:$A$124,0)),"")</f>
        <v/>
      </c>
      <c r="D20" s="12"/>
      <c r="E20" s="15" t="str">
        <f aca="false">IFERROR(INDEX(Recetat_Përmbledhje!$E$5:$E$124,MATCH(B20,Recetat_Përmbledhje!$A$5:$A$124,0)),"")</f>
        <v/>
      </c>
      <c r="F20" s="15" t="str">
        <f aca="false">IFERROR(INDEX(Recetat_Përmbledhje!$D$5:$D$124,MATCH(B20,Recetat_Përmbledhje!$A$5:$A$124,0)),"")</f>
        <v/>
      </c>
      <c r="G20" s="11" t="str">
        <f aca="false">IF(OR(D20="",E20=""),"",D20*E20)</f>
        <v/>
      </c>
      <c r="H20" s="11" t="str">
        <f aca="false">IF(OR(G20="",D20="",F20=""),"",G20-D20*F20)</f>
        <v/>
      </c>
      <c r="I20" s="21" t="str">
        <f aca="false">IF(A20="","",DATE(YEAR(A20),MONTH(A20),1))</f>
        <v/>
      </c>
    </row>
    <row r="21" customFormat="false" ht="15" hidden="false" customHeight="true" outlineLevel="0" collapsed="false">
      <c r="A21" s="20"/>
      <c r="B21" s="12"/>
      <c r="C21" s="15" t="str">
        <f aca="false">IFERROR(INDEX(Recetat_Përmbledhje!$B$5:$B$124,MATCH(B21,Recetat_Përmbledhje!$A$5:$A$124,0)),"")</f>
        <v/>
      </c>
      <c r="D21" s="12"/>
      <c r="E21" s="15" t="str">
        <f aca="false">IFERROR(INDEX(Recetat_Përmbledhje!$E$5:$E$124,MATCH(B21,Recetat_Përmbledhje!$A$5:$A$124,0)),"")</f>
        <v/>
      </c>
      <c r="F21" s="15" t="str">
        <f aca="false">IFERROR(INDEX(Recetat_Përmbledhje!$D$5:$D$124,MATCH(B21,Recetat_Përmbledhje!$A$5:$A$124,0)),"")</f>
        <v/>
      </c>
      <c r="G21" s="11" t="str">
        <f aca="false">IF(OR(D21="",E21=""),"",D21*E21)</f>
        <v/>
      </c>
      <c r="H21" s="11" t="str">
        <f aca="false">IF(OR(G21="",D21="",F21=""),"",G21-D21*F21)</f>
        <v/>
      </c>
      <c r="I21" s="21" t="str">
        <f aca="false">IF(A21="","",DATE(YEAR(A21),MONTH(A21),1))</f>
        <v/>
      </c>
    </row>
    <row r="22" customFormat="false" ht="15" hidden="false" customHeight="true" outlineLevel="0" collapsed="false">
      <c r="A22" s="20"/>
      <c r="B22" s="12"/>
      <c r="C22" s="15" t="str">
        <f aca="false">IFERROR(INDEX(Recetat_Përmbledhje!$B$5:$B$124,MATCH(B22,Recetat_Përmbledhje!$A$5:$A$124,0)),"")</f>
        <v/>
      </c>
      <c r="D22" s="12"/>
      <c r="E22" s="15" t="str">
        <f aca="false">IFERROR(INDEX(Recetat_Përmbledhje!$E$5:$E$124,MATCH(B22,Recetat_Përmbledhje!$A$5:$A$124,0)),"")</f>
        <v/>
      </c>
      <c r="F22" s="15" t="str">
        <f aca="false">IFERROR(INDEX(Recetat_Përmbledhje!$D$5:$D$124,MATCH(B22,Recetat_Përmbledhje!$A$5:$A$124,0)),"")</f>
        <v/>
      </c>
      <c r="G22" s="11" t="str">
        <f aca="false">IF(OR(D22="",E22=""),"",D22*E22)</f>
        <v/>
      </c>
      <c r="H22" s="11" t="str">
        <f aca="false">IF(OR(G22="",D22="",F22=""),"",G22-D22*F22)</f>
        <v/>
      </c>
      <c r="I22" s="21" t="str">
        <f aca="false">IF(A22="","",DATE(YEAR(A22),MONTH(A22),1))</f>
        <v/>
      </c>
    </row>
    <row r="23" customFormat="false" ht="15" hidden="false" customHeight="true" outlineLevel="0" collapsed="false">
      <c r="A23" s="20"/>
      <c r="B23" s="12"/>
      <c r="C23" s="15" t="str">
        <f aca="false">IFERROR(INDEX(Recetat_Përmbledhje!$B$5:$B$124,MATCH(B23,Recetat_Përmbledhje!$A$5:$A$124,0)),"")</f>
        <v/>
      </c>
      <c r="D23" s="12"/>
      <c r="E23" s="15" t="str">
        <f aca="false">IFERROR(INDEX(Recetat_Përmbledhje!$E$5:$E$124,MATCH(B23,Recetat_Përmbledhje!$A$5:$A$124,0)),"")</f>
        <v/>
      </c>
      <c r="F23" s="15" t="str">
        <f aca="false">IFERROR(INDEX(Recetat_Përmbledhje!$D$5:$D$124,MATCH(B23,Recetat_Përmbledhje!$A$5:$A$124,0)),"")</f>
        <v/>
      </c>
      <c r="G23" s="11" t="str">
        <f aca="false">IF(OR(D23="",E23=""),"",D23*E23)</f>
        <v/>
      </c>
      <c r="H23" s="11" t="str">
        <f aca="false">IF(OR(G23="",D23="",F23=""),"",G23-D23*F23)</f>
        <v/>
      </c>
      <c r="I23" s="21" t="str">
        <f aca="false">IF(A23="","",DATE(YEAR(A23),MONTH(A23),1))</f>
        <v/>
      </c>
    </row>
    <row r="24" customFormat="false" ht="15" hidden="false" customHeight="true" outlineLevel="0" collapsed="false">
      <c r="A24" s="20"/>
      <c r="B24" s="12"/>
      <c r="C24" s="15" t="str">
        <f aca="false">IFERROR(INDEX(Recetat_Përmbledhje!$B$5:$B$124,MATCH(B24,Recetat_Përmbledhje!$A$5:$A$124,0)),"")</f>
        <v/>
      </c>
      <c r="D24" s="12"/>
      <c r="E24" s="15" t="str">
        <f aca="false">IFERROR(INDEX(Recetat_Përmbledhje!$E$5:$E$124,MATCH(B24,Recetat_Përmbledhje!$A$5:$A$124,0)),"")</f>
        <v/>
      </c>
      <c r="F24" s="15" t="str">
        <f aca="false">IFERROR(INDEX(Recetat_Përmbledhje!$D$5:$D$124,MATCH(B24,Recetat_Përmbledhje!$A$5:$A$124,0)),"")</f>
        <v/>
      </c>
      <c r="G24" s="11" t="str">
        <f aca="false">IF(OR(D24="",E24=""),"",D24*E24)</f>
        <v/>
      </c>
      <c r="H24" s="11" t="str">
        <f aca="false">IF(OR(G24="",D24="",F24=""),"",G24-D24*F24)</f>
        <v/>
      </c>
      <c r="I24" s="21" t="str">
        <f aca="false">IF(A24="","",DATE(YEAR(A24),MONTH(A24),1))</f>
        <v/>
      </c>
    </row>
    <row r="25" customFormat="false" ht="15" hidden="false" customHeight="true" outlineLevel="0" collapsed="false">
      <c r="A25" s="20"/>
      <c r="B25" s="12"/>
      <c r="C25" s="15" t="str">
        <f aca="false">IFERROR(INDEX(Recetat_Përmbledhje!$B$5:$B$124,MATCH(B25,Recetat_Përmbledhje!$A$5:$A$124,0)),"")</f>
        <v/>
      </c>
      <c r="D25" s="12"/>
      <c r="E25" s="15" t="str">
        <f aca="false">IFERROR(INDEX(Recetat_Përmbledhje!$E$5:$E$124,MATCH(B25,Recetat_Përmbledhje!$A$5:$A$124,0)),"")</f>
        <v/>
      </c>
      <c r="F25" s="15" t="str">
        <f aca="false">IFERROR(INDEX(Recetat_Përmbledhje!$D$5:$D$124,MATCH(B25,Recetat_Përmbledhje!$A$5:$A$124,0)),"")</f>
        <v/>
      </c>
      <c r="G25" s="11" t="str">
        <f aca="false">IF(OR(D25="",E25=""),"",D25*E25)</f>
        <v/>
      </c>
      <c r="H25" s="11" t="str">
        <f aca="false">IF(OR(G25="",D25="",F25=""),"",G25-D25*F25)</f>
        <v/>
      </c>
      <c r="I25" s="21" t="str">
        <f aca="false">IF(A25="","",DATE(YEAR(A25),MONTH(A25),1))</f>
        <v/>
      </c>
    </row>
    <row r="26" customFormat="false" ht="15" hidden="false" customHeight="true" outlineLevel="0" collapsed="false">
      <c r="A26" s="20"/>
      <c r="B26" s="12"/>
      <c r="C26" s="15" t="str">
        <f aca="false">IFERROR(INDEX(Recetat_Përmbledhje!$B$5:$B$124,MATCH(B26,Recetat_Përmbledhje!$A$5:$A$124,0)),"")</f>
        <v/>
      </c>
      <c r="D26" s="12"/>
      <c r="E26" s="15" t="str">
        <f aca="false">IFERROR(INDEX(Recetat_Përmbledhje!$E$5:$E$124,MATCH(B26,Recetat_Përmbledhje!$A$5:$A$124,0)),"")</f>
        <v/>
      </c>
      <c r="F26" s="15" t="str">
        <f aca="false">IFERROR(INDEX(Recetat_Përmbledhje!$D$5:$D$124,MATCH(B26,Recetat_Përmbledhje!$A$5:$A$124,0)),"")</f>
        <v/>
      </c>
      <c r="G26" s="11" t="str">
        <f aca="false">IF(OR(D26="",E26=""),"",D26*E26)</f>
        <v/>
      </c>
      <c r="H26" s="11" t="str">
        <f aca="false">IF(OR(G26="",D26="",F26=""),"",G26-D26*F26)</f>
        <v/>
      </c>
      <c r="I26" s="21" t="str">
        <f aca="false">IF(A26="","",DATE(YEAR(A26),MONTH(A26),1))</f>
        <v/>
      </c>
    </row>
    <row r="27" customFormat="false" ht="15" hidden="false" customHeight="true" outlineLevel="0" collapsed="false">
      <c r="A27" s="20"/>
      <c r="B27" s="12"/>
      <c r="C27" s="15" t="str">
        <f aca="false">IFERROR(INDEX(Recetat_Përmbledhje!$B$5:$B$124,MATCH(B27,Recetat_Përmbledhje!$A$5:$A$124,0)),"")</f>
        <v/>
      </c>
      <c r="D27" s="12"/>
      <c r="E27" s="15" t="str">
        <f aca="false">IFERROR(INDEX(Recetat_Përmbledhje!$E$5:$E$124,MATCH(B27,Recetat_Përmbledhje!$A$5:$A$124,0)),"")</f>
        <v/>
      </c>
      <c r="F27" s="15" t="str">
        <f aca="false">IFERROR(INDEX(Recetat_Përmbledhje!$D$5:$D$124,MATCH(B27,Recetat_Përmbledhje!$A$5:$A$124,0)),"")</f>
        <v/>
      </c>
      <c r="G27" s="11" t="str">
        <f aca="false">IF(OR(D27="",E27=""),"",D27*E27)</f>
        <v/>
      </c>
      <c r="H27" s="11" t="str">
        <f aca="false">IF(OR(G27="",D27="",F27=""),"",G27-D27*F27)</f>
        <v/>
      </c>
      <c r="I27" s="21" t="str">
        <f aca="false">IF(A27="","",DATE(YEAR(A27),MONTH(A27),1))</f>
        <v/>
      </c>
    </row>
    <row r="28" customFormat="false" ht="15" hidden="false" customHeight="true" outlineLevel="0" collapsed="false">
      <c r="A28" s="20"/>
      <c r="B28" s="12"/>
      <c r="C28" s="15" t="str">
        <f aca="false">IFERROR(INDEX(Recetat_Përmbledhje!$B$5:$B$124,MATCH(B28,Recetat_Përmbledhje!$A$5:$A$124,0)),"")</f>
        <v/>
      </c>
      <c r="D28" s="12"/>
      <c r="E28" s="15" t="str">
        <f aca="false">IFERROR(INDEX(Recetat_Përmbledhje!$E$5:$E$124,MATCH(B28,Recetat_Përmbledhje!$A$5:$A$124,0)),"")</f>
        <v/>
      </c>
      <c r="F28" s="15" t="str">
        <f aca="false">IFERROR(INDEX(Recetat_Përmbledhje!$D$5:$D$124,MATCH(B28,Recetat_Përmbledhje!$A$5:$A$124,0)),"")</f>
        <v/>
      </c>
      <c r="G28" s="11" t="str">
        <f aca="false">IF(OR(D28="",E28=""),"",D28*E28)</f>
        <v/>
      </c>
      <c r="H28" s="11" t="str">
        <f aca="false">IF(OR(G28="",D28="",F28=""),"",G28-D28*F28)</f>
        <v/>
      </c>
      <c r="I28" s="21" t="str">
        <f aca="false">IF(A28="","",DATE(YEAR(A28),MONTH(A28),1))</f>
        <v/>
      </c>
    </row>
    <row r="29" customFormat="false" ht="15" hidden="false" customHeight="true" outlineLevel="0" collapsed="false">
      <c r="A29" s="20"/>
      <c r="B29" s="12"/>
      <c r="C29" s="15" t="str">
        <f aca="false">IFERROR(INDEX(Recetat_Përmbledhje!$B$5:$B$124,MATCH(B29,Recetat_Përmbledhje!$A$5:$A$124,0)),"")</f>
        <v/>
      </c>
      <c r="D29" s="12"/>
      <c r="E29" s="15" t="str">
        <f aca="false">IFERROR(INDEX(Recetat_Përmbledhje!$E$5:$E$124,MATCH(B29,Recetat_Përmbledhje!$A$5:$A$124,0)),"")</f>
        <v/>
      </c>
      <c r="F29" s="15" t="str">
        <f aca="false">IFERROR(INDEX(Recetat_Përmbledhje!$D$5:$D$124,MATCH(B29,Recetat_Përmbledhje!$A$5:$A$124,0)),"")</f>
        <v/>
      </c>
      <c r="G29" s="11" t="str">
        <f aca="false">IF(OR(D29="",E29=""),"",D29*E29)</f>
        <v/>
      </c>
      <c r="H29" s="11" t="str">
        <f aca="false">IF(OR(G29="",D29="",F29=""),"",G29-D29*F29)</f>
        <v/>
      </c>
      <c r="I29" s="21" t="str">
        <f aca="false">IF(A29="","",DATE(YEAR(A29),MONTH(A29),1))</f>
        <v/>
      </c>
    </row>
    <row r="30" customFormat="false" ht="15" hidden="false" customHeight="true" outlineLevel="0" collapsed="false">
      <c r="A30" s="20"/>
      <c r="B30" s="12"/>
      <c r="C30" s="15" t="str">
        <f aca="false">IFERROR(INDEX(Recetat_Përmbledhje!$B$5:$B$124,MATCH(B30,Recetat_Përmbledhje!$A$5:$A$124,0)),"")</f>
        <v/>
      </c>
      <c r="D30" s="12"/>
      <c r="E30" s="15" t="str">
        <f aca="false">IFERROR(INDEX(Recetat_Përmbledhje!$E$5:$E$124,MATCH(B30,Recetat_Përmbledhje!$A$5:$A$124,0)),"")</f>
        <v/>
      </c>
      <c r="F30" s="15" t="str">
        <f aca="false">IFERROR(INDEX(Recetat_Përmbledhje!$D$5:$D$124,MATCH(B30,Recetat_Përmbledhje!$A$5:$A$124,0)),"")</f>
        <v/>
      </c>
      <c r="G30" s="11" t="str">
        <f aca="false">IF(OR(D30="",E30=""),"",D30*E30)</f>
        <v/>
      </c>
      <c r="H30" s="11" t="str">
        <f aca="false">IF(OR(G30="",D30="",F30=""),"",G30-D30*F30)</f>
        <v/>
      </c>
      <c r="I30" s="21" t="str">
        <f aca="false">IF(A30="","",DATE(YEAR(A30),MONTH(A30),1))</f>
        <v/>
      </c>
    </row>
    <row r="31" customFormat="false" ht="15" hidden="false" customHeight="true" outlineLevel="0" collapsed="false">
      <c r="A31" s="20"/>
      <c r="B31" s="12"/>
      <c r="C31" s="15" t="str">
        <f aca="false">IFERROR(INDEX(Recetat_Përmbledhje!$B$5:$B$124,MATCH(B31,Recetat_Përmbledhje!$A$5:$A$124,0)),"")</f>
        <v/>
      </c>
      <c r="D31" s="12"/>
      <c r="E31" s="15" t="str">
        <f aca="false">IFERROR(INDEX(Recetat_Përmbledhje!$E$5:$E$124,MATCH(B31,Recetat_Përmbledhje!$A$5:$A$124,0)),"")</f>
        <v/>
      </c>
      <c r="F31" s="15" t="str">
        <f aca="false">IFERROR(INDEX(Recetat_Përmbledhje!$D$5:$D$124,MATCH(B31,Recetat_Përmbledhje!$A$5:$A$124,0)),"")</f>
        <v/>
      </c>
      <c r="G31" s="11" t="str">
        <f aca="false">IF(OR(D31="",E31=""),"",D31*E31)</f>
        <v/>
      </c>
      <c r="H31" s="11" t="str">
        <f aca="false">IF(OR(G31="",D31="",F31=""),"",G31-D31*F31)</f>
        <v/>
      </c>
      <c r="I31" s="21" t="str">
        <f aca="false">IF(A31="","",DATE(YEAR(A31),MONTH(A31),1))</f>
        <v/>
      </c>
    </row>
    <row r="32" customFormat="false" ht="15" hidden="false" customHeight="true" outlineLevel="0" collapsed="false">
      <c r="A32" s="20"/>
      <c r="B32" s="12"/>
      <c r="C32" s="15" t="str">
        <f aca="false">IFERROR(INDEX(Recetat_Përmbledhje!$B$5:$B$124,MATCH(B32,Recetat_Përmbledhje!$A$5:$A$124,0)),"")</f>
        <v/>
      </c>
      <c r="D32" s="12"/>
      <c r="E32" s="15" t="str">
        <f aca="false">IFERROR(INDEX(Recetat_Përmbledhje!$E$5:$E$124,MATCH(B32,Recetat_Përmbledhje!$A$5:$A$124,0)),"")</f>
        <v/>
      </c>
      <c r="F32" s="15" t="str">
        <f aca="false">IFERROR(INDEX(Recetat_Përmbledhje!$D$5:$D$124,MATCH(B32,Recetat_Përmbledhje!$A$5:$A$124,0)),"")</f>
        <v/>
      </c>
      <c r="G32" s="11" t="str">
        <f aca="false">IF(OR(D32="",E32=""),"",D32*E32)</f>
        <v/>
      </c>
      <c r="H32" s="11" t="str">
        <f aca="false">IF(OR(G32="",D32="",F32=""),"",G32-D32*F32)</f>
        <v/>
      </c>
      <c r="I32" s="21" t="str">
        <f aca="false">IF(A32="","",DATE(YEAR(A32),MONTH(A32),1))</f>
        <v/>
      </c>
    </row>
    <row r="33" customFormat="false" ht="15" hidden="false" customHeight="true" outlineLevel="0" collapsed="false">
      <c r="A33" s="20"/>
      <c r="B33" s="12"/>
      <c r="C33" s="15" t="str">
        <f aca="false">IFERROR(INDEX(Recetat_Përmbledhje!$B$5:$B$124,MATCH(B33,Recetat_Përmbledhje!$A$5:$A$124,0)),"")</f>
        <v/>
      </c>
      <c r="D33" s="12"/>
      <c r="E33" s="15" t="str">
        <f aca="false">IFERROR(INDEX(Recetat_Përmbledhje!$E$5:$E$124,MATCH(B33,Recetat_Përmbledhje!$A$5:$A$124,0)),"")</f>
        <v/>
      </c>
      <c r="F33" s="15" t="str">
        <f aca="false">IFERROR(INDEX(Recetat_Përmbledhje!$D$5:$D$124,MATCH(B33,Recetat_Përmbledhje!$A$5:$A$124,0)),"")</f>
        <v/>
      </c>
      <c r="G33" s="11" t="str">
        <f aca="false">IF(OR(D33="",E33=""),"",D33*E33)</f>
        <v/>
      </c>
      <c r="H33" s="11" t="str">
        <f aca="false">IF(OR(G33="",D33="",F33=""),"",G33-D33*F33)</f>
        <v/>
      </c>
      <c r="I33" s="21" t="str">
        <f aca="false">IF(A33="","",DATE(YEAR(A33),MONTH(A33),1))</f>
        <v/>
      </c>
    </row>
    <row r="34" customFormat="false" ht="15" hidden="false" customHeight="true" outlineLevel="0" collapsed="false">
      <c r="A34" s="20"/>
      <c r="B34" s="12"/>
      <c r="C34" s="15" t="str">
        <f aca="false">IFERROR(INDEX(Recetat_Përmbledhje!$B$5:$B$124,MATCH(B34,Recetat_Përmbledhje!$A$5:$A$124,0)),"")</f>
        <v/>
      </c>
      <c r="D34" s="12"/>
      <c r="E34" s="15" t="str">
        <f aca="false">IFERROR(INDEX(Recetat_Përmbledhje!$E$5:$E$124,MATCH(B34,Recetat_Përmbledhje!$A$5:$A$124,0)),"")</f>
        <v/>
      </c>
      <c r="F34" s="15" t="str">
        <f aca="false">IFERROR(INDEX(Recetat_Përmbledhje!$D$5:$D$124,MATCH(B34,Recetat_Përmbledhje!$A$5:$A$124,0)),"")</f>
        <v/>
      </c>
      <c r="G34" s="11" t="str">
        <f aca="false">IF(OR(D34="",E34=""),"",D34*E34)</f>
        <v/>
      </c>
      <c r="H34" s="11" t="str">
        <f aca="false">IF(OR(G34="",D34="",F34=""),"",G34-D34*F34)</f>
        <v/>
      </c>
      <c r="I34" s="21" t="str">
        <f aca="false">IF(A34="","",DATE(YEAR(A34),MONTH(A34),1))</f>
        <v/>
      </c>
    </row>
    <row r="35" customFormat="false" ht="15" hidden="false" customHeight="true" outlineLevel="0" collapsed="false">
      <c r="A35" s="20"/>
      <c r="B35" s="12"/>
      <c r="C35" s="15" t="str">
        <f aca="false">IFERROR(INDEX(Recetat_Përmbledhje!$B$5:$B$124,MATCH(B35,Recetat_Përmbledhje!$A$5:$A$124,0)),"")</f>
        <v/>
      </c>
      <c r="D35" s="12"/>
      <c r="E35" s="15" t="str">
        <f aca="false">IFERROR(INDEX(Recetat_Përmbledhje!$E$5:$E$124,MATCH(B35,Recetat_Përmbledhje!$A$5:$A$124,0)),"")</f>
        <v/>
      </c>
      <c r="F35" s="15" t="str">
        <f aca="false">IFERROR(INDEX(Recetat_Përmbledhje!$D$5:$D$124,MATCH(B35,Recetat_Përmbledhje!$A$5:$A$124,0)),"")</f>
        <v/>
      </c>
      <c r="G35" s="11" t="str">
        <f aca="false">IF(OR(D35="",E35=""),"",D35*E35)</f>
        <v/>
      </c>
      <c r="H35" s="11" t="str">
        <f aca="false">IF(OR(G35="",D35="",F35=""),"",G35-D35*F35)</f>
        <v/>
      </c>
      <c r="I35" s="21" t="str">
        <f aca="false">IF(A35="","",DATE(YEAR(A35),MONTH(A35),1))</f>
        <v/>
      </c>
    </row>
    <row r="36" customFormat="false" ht="15" hidden="false" customHeight="true" outlineLevel="0" collapsed="false">
      <c r="A36" s="20"/>
      <c r="B36" s="12"/>
      <c r="C36" s="15" t="str">
        <f aca="false">IFERROR(INDEX(Recetat_Përmbledhje!$B$5:$B$124,MATCH(B36,Recetat_Përmbledhje!$A$5:$A$124,0)),"")</f>
        <v/>
      </c>
      <c r="D36" s="12"/>
      <c r="E36" s="15" t="str">
        <f aca="false">IFERROR(INDEX(Recetat_Përmbledhje!$E$5:$E$124,MATCH(B36,Recetat_Përmbledhje!$A$5:$A$124,0)),"")</f>
        <v/>
      </c>
      <c r="F36" s="15" t="str">
        <f aca="false">IFERROR(INDEX(Recetat_Përmbledhje!$D$5:$D$124,MATCH(B36,Recetat_Përmbledhje!$A$5:$A$124,0)),"")</f>
        <v/>
      </c>
      <c r="G36" s="11" t="str">
        <f aca="false">IF(OR(D36="",E36=""),"",D36*E36)</f>
        <v/>
      </c>
      <c r="H36" s="11" t="str">
        <f aca="false">IF(OR(G36="",D36="",F36=""),"",G36-D36*F36)</f>
        <v/>
      </c>
      <c r="I36" s="21" t="str">
        <f aca="false">IF(A36="","",DATE(YEAR(A36),MONTH(A36),1))</f>
        <v/>
      </c>
    </row>
    <row r="37" customFormat="false" ht="15" hidden="false" customHeight="true" outlineLevel="0" collapsed="false">
      <c r="A37" s="20"/>
      <c r="B37" s="12"/>
      <c r="C37" s="15" t="str">
        <f aca="false">IFERROR(INDEX(Recetat_Përmbledhje!$B$5:$B$124,MATCH(B37,Recetat_Përmbledhje!$A$5:$A$124,0)),"")</f>
        <v/>
      </c>
      <c r="D37" s="12"/>
      <c r="E37" s="15" t="str">
        <f aca="false">IFERROR(INDEX(Recetat_Përmbledhje!$E$5:$E$124,MATCH(B37,Recetat_Përmbledhje!$A$5:$A$124,0)),"")</f>
        <v/>
      </c>
      <c r="F37" s="15" t="str">
        <f aca="false">IFERROR(INDEX(Recetat_Përmbledhje!$D$5:$D$124,MATCH(B37,Recetat_Përmbledhje!$A$5:$A$124,0)),"")</f>
        <v/>
      </c>
      <c r="G37" s="11" t="str">
        <f aca="false">IF(OR(D37="",E37=""),"",D37*E37)</f>
        <v/>
      </c>
      <c r="H37" s="11" t="str">
        <f aca="false">IF(OR(G37="",D37="",F37=""),"",G37-D37*F37)</f>
        <v/>
      </c>
      <c r="I37" s="21" t="str">
        <f aca="false">IF(A37="","",DATE(YEAR(A37),MONTH(A37),1))</f>
        <v/>
      </c>
    </row>
    <row r="38" customFormat="false" ht="15" hidden="false" customHeight="true" outlineLevel="0" collapsed="false">
      <c r="A38" s="20"/>
      <c r="B38" s="12"/>
      <c r="C38" s="15" t="str">
        <f aca="false">IFERROR(INDEX(Recetat_Përmbledhje!$B$5:$B$124,MATCH(B38,Recetat_Përmbledhje!$A$5:$A$124,0)),"")</f>
        <v/>
      </c>
      <c r="D38" s="12"/>
      <c r="E38" s="15" t="str">
        <f aca="false">IFERROR(INDEX(Recetat_Përmbledhje!$E$5:$E$124,MATCH(B38,Recetat_Përmbledhje!$A$5:$A$124,0)),"")</f>
        <v/>
      </c>
      <c r="F38" s="15" t="str">
        <f aca="false">IFERROR(INDEX(Recetat_Përmbledhje!$D$5:$D$124,MATCH(B38,Recetat_Përmbledhje!$A$5:$A$124,0)),"")</f>
        <v/>
      </c>
      <c r="G38" s="11" t="str">
        <f aca="false">IF(OR(D38="",E38=""),"",D38*E38)</f>
        <v/>
      </c>
      <c r="H38" s="11" t="str">
        <f aca="false">IF(OR(G38="",D38="",F38=""),"",G38-D38*F38)</f>
        <v/>
      </c>
      <c r="I38" s="21" t="str">
        <f aca="false">IF(A38="","",DATE(YEAR(A38),MONTH(A38),1))</f>
        <v/>
      </c>
    </row>
    <row r="39" customFormat="false" ht="15" hidden="false" customHeight="true" outlineLevel="0" collapsed="false">
      <c r="A39" s="20"/>
      <c r="B39" s="12"/>
      <c r="C39" s="15" t="str">
        <f aca="false">IFERROR(INDEX(Recetat_Përmbledhje!$B$5:$B$124,MATCH(B39,Recetat_Përmbledhje!$A$5:$A$124,0)),"")</f>
        <v/>
      </c>
      <c r="D39" s="12"/>
      <c r="E39" s="15" t="str">
        <f aca="false">IFERROR(INDEX(Recetat_Përmbledhje!$E$5:$E$124,MATCH(B39,Recetat_Përmbledhje!$A$5:$A$124,0)),"")</f>
        <v/>
      </c>
      <c r="F39" s="15" t="str">
        <f aca="false">IFERROR(INDEX(Recetat_Përmbledhje!$D$5:$D$124,MATCH(B39,Recetat_Përmbledhje!$A$5:$A$124,0)),"")</f>
        <v/>
      </c>
      <c r="G39" s="11" t="str">
        <f aca="false">IF(OR(D39="",E39=""),"",D39*E39)</f>
        <v/>
      </c>
      <c r="H39" s="11" t="str">
        <f aca="false">IF(OR(G39="",D39="",F39=""),"",G39-D39*F39)</f>
        <v/>
      </c>
      <c r="I39" s="21" t="str">
        <f aca="false">IF(A39="","",DATE(YEAR(A39),MONTH(A39),1))</f>
        <v/>
      </c>
    </row>
    <row r="40" customFormat="false" ht="15" hidden="false" customHeight="true" outlineLevel="0" collapsed="false">
      <c r="A40" s="20"/>
      <c r="B40" s="12"/>
      <c r="C40" s="15" t="str">
        <f aca="false">IFERROR(INDEX(Recetat_Përmbledhje!$B$5:$B$124,MATCH(B40,Recetat_Përmbledhje!$A$5:$A$124,0)),"")</f>
        <v/>
      </c>
      <c r="D40" s="12"/>
      <c r="E40" s="15" t="str">
        <f aca="false">IFERROR(INDEX(Recetat_Përmbledhje!$E$5:$E$124,MATCH(B40,Recetat_Përmbledhje!$A$5:$A$124,0)),"")</f>
        <v/>
      </c>
      <c r="F40" s="15" t="str">
        <f aca="false">IFERROR(INDEX(Recetat_Përmbledhje!$D$5:$D$124,MATCH(B40,Recetat_Përmbledhje!$A$5:$A$124,0)),"")</f>
        <v/>
      </c>
      <c r="G40" s="11" t="str">
        <f aca="false">IF(OR(D40="",E40=""),"",D40*E40)</f>
        <v/>
      </c>
      <c r="H40" s="11" t="str">
        <f aca="false">IF(OR(G40="",D40="",F40=""),"",G40-D40*F40)</f>
        <v/>
      </c>
      <c r="I40" s="21" t="str">
        <f aca="false">IF(A40="","",DATE(YEAR(A40),MONTH(A40),1))</f>
        <v/>
      </c>
    </row>
    <row r="41" customFormat="false" ht="15" hidden="false" customHeight="true" outlineLevel="0" collapsed="false">
      <c r="A41" s="20"/>
      <c r="B41" s="12"/>
      <c r="C41" s="15" t="str">
        <f aca="false">IFERROR(INDEX(Recetat_Përmbledhje!$B$5:$B$124,MATCH(B41,Recetat_Përmbledhje!$A$5:$A$124,0)),"")</f>
        <v/>
      </c>
      <c r="D41" s="12"/>
      <c r="E41" s="15" t="str">
        <f aca="false">IFERROR(INDEX(Recetat_Përmbledhje!$E$5:$E$124,MATCH(B41,Recetat_Përmbledhje!$A$5:$A$124,0)),"")</f>
        <v/>
      </c>
      <c r="F41" s="15" t="str">
        <f aca="false">IFERROR(INDEX(Recetat_Përmbledhje!$D$5:$D$124,MATCH(B41,Recetat_Përmbledhje!$A$5:$A$124,0)),"")</f>
        <v/>
      </c>
      <c r="G41" s="11" t="str">
        <f aca="false">IF(OR(D41="",E41=""),"",D41*E41)</f>
        <v/>
      </c>
      <c r="H41" s="11" t="str">
        <f aca="false">IF(OR(G41="",D41="",F41=""),"",G41-D41*F41)</f>
        <v/>
      </c>
      <c r="I41" s="21" t="str">
        <f aca="false">IF(A41="","",DATE(YEAR(A41),MONTH(A41),1))</f>
        <v/>
      </c>
    </row>
    <row r="42" customFormat="false" ht="15" hidden="false" customHeight="true" outlineLevel="0" collapsed="false">
      <c r="A42" s="20"/>
      <c r="B42" s="12"/>
      <c r="C42" s="15" t="str">
        <f aca="false">IFERROR(INDEX(Recetat_Përmbledhje!$B$5:$B$124,MATCH(B42,Recetat_Përmbledhje!$A$5:$A$124,0)),"")</f>
        <v/>
      </c>
      <c r="D42" s="12"/>
      <c r="E42" s="15" t="str">
        <f aca="false">IFERROR(INDEX(Recetat_Përmbledhje!$E$5:$E$124,MATCH(B42,Recetat_Përmbledhje!$A$5:$A$124,0)),"")</f>
        <v/>
      </c>
      <c r="F42" s="15" t="str">
        <f aca="false">IFERROR(INDEX(Recetat_Përmbledhje!$D$5:$D$124,MATCH(B42,Recetat_Përmbledhje!$A$5:$A$124,0)),"")</f>
        <v/>
      </c>
      <c r="G42" s="11" t="str">
        <f aca="false">IF(OR(D42="",E42=""),"",D42*E42)</f>
        <v/>
      </c>
      <c r="H42" s="11" t="str">
        <f aca="false">IF(OR(G42="",D42="",F42=""),"",G42-D42*F42)</f>
        <v/>
      </c>
      <c r="I42" s="21" t="str">
        <f aca="false">IF(A42="","",DATE(YEAR(A42),MONTH(A42),1))</f>
        <v/>
      </c>
    </row>
    <row r="43" customFormat="false" ht="15" hidden="false" customHeight="true" outlineLevel="0" collapsed="false">
      <c r="A43" s="20"/>
      <c r="B43" s="12"/>
      <c r="C43" s="15" t="str">
        <f aca="false">IFERROR(INDEX(Recetat_Përmbledhje!$B$5:$B$124,MATCH(B43,Recetat_Përmbledhje!$A$5:$A$124,0)),"")</f>
        <v/>
      </c>
      <c r="D43" s="12"/>
      <c r="E43" s="15" t="str">
        <f aca="false">IFERROR(INDEX(Recetat_Përmbledhje!$E$5:$E$124,MATCH(B43,Recetat_Përmbledhje!$A$5:$A$124,0)),"")</f>
        <v/>
      </c>
      <c r="F43" s="15" t="str">
        <f aca="false">IFERROR(INDEX(Recetat_Përmbledhje!$D$5:$D$124,MATCH(B43,Recetat_Përmbledhje!$A$5:$A$124,0)),"")</f>
        <v/>
      </c>
      <c r="G43" s="11" t="str">
        <f aca="false">IF(OR(D43="",E43=""),"",D43*E43)</f>
        <v/>
      </c>
      <c r="H43" s="11" t="str">
        <f aca="false">IF(OR(G43="",D43="",F43=""),"",G43-D43*F43)</f>
        <v/>
      </c>
      <c r="I43" s="21" t="str">
        <f aca="false">IF(A43="","",DATE(YEAR(A43),MONTH(A43),1))</f>
        <v/>
      </c>
    </row>
    <row r="44" customFormat="false" ht="15" hidden="false" customHeight="true" outlineLevel="0" collapsed="false">
      <c r="A44" s="20"/>
      <c r="B44" s="12"/>
      <c r="C44" s="15" t="str">
        <f aca="false">IFERROR(INDEX(Recetat_Përmbledhje!$B$5:$B$124,MATCH(B44,Recetat_Përmbledhje!$A$5:$A$124,0)),"")</f>
        <v/>
      </c>
      <c r="D44" s="12"/>
      <c r="E44" s="15" t="str">
        <f aca="false">IFERROR(INDEX(Recetat_Përmbledhje!$E$5:$E$124,MATCH(B44,Recetat_Përmbledhje!$A$5:$A$124,0)),"")</f>
        <v/>
      </c>
      <c r="F44" s="15" t="str">
        <f aca="false">IFERROR(INDEX(Recetat_Përmbledhje!$D$5:$D$124,MATCH(B44,Recetat_Përmbledhje!$A$5:$A$124,0)),"")</f>
        <v/>
      </c>
      <c r="G44" s="11" t="str">
        <f aca="false">IF(OR(D44="",E44=""),"",D44*E44)</f>
        <v/>
      </c>
      <c r="H44" s="11" t="str">
        <f aca="false">IF(OR(G44="",D44="",F44=""),"",G44-D44*F44)</f>
        <v/>
      </c>
      <c r="I44" s="21" t="str">
        <f aca="false">IF(A44="","",DATE(YEAR(A44),MONTH(A44),1))</f>
        <v/>
      </c>
    </row>
    <row r="45" customFormat="false" ht="15" hidden="false" customHeight="true" outlineLevel="0" collapsed="false">
      <c r="A45" s="20"/>
      <c r="B45" s="12"/>
      <c r="C45" s="15" t="str">
        <f aca="false">IFERROR(INDEX(Recetat_Përmbledhje!$B$5:$B$124,MATCH(B45,Recetat_Përmbledhje!$A$5:$A$124,0)),"")</f>
        <v/>
      </c>
      <c r="D45" s="12"/>
      <c r="E45" s="15" t="str">
        <f aca="false">IFERROR(INDEX(Recetat_Përmbledhje!$E$5:$E$124,MATCH(B45,Recetat_Përmbledhje!$A$5:$A$124,0)),"")</f>
        <v/>
      </c>
      <c r="F45" s="15" t="str">
        <f aca="false">IFERROR(INDEX(Recetat_Përmbledhje!$D$5:$D$124,MATCH(B45,Recetat_Përmbledhje!$A$5:$A$124,0)),"")</f>
        <v/>
      </c>
      <c r="G45" s="11" t="str">
        <f aca="false">IF(OR(D45="",E45=""),"",D45*E45)</f>
        <v/>
      </c>
      <c r="H45" s="11" t="str">
        <f aca="false">IF(OR(G45="",D45="",F45=""),"",G45-D45*F45)</f>
        <v/>
      </c>
      <c r="I45" s="21" t="str">
        <f aca="false">IF(A45="","",DATE(YEAR(A45),MONTH(A45),1))</f>
        <v/>
      </c>
    </row>
    <row r="46" customFormat="false" ht="15" hidden="false" customHeight="true" outlineLevel="0" collapsed="false">
      <c r="A46" s="20"/>
      <c r="B46" s="12"/>
      <c r="C46" s="15" t="str">
        <f aca="false">IFERROR(INDEX(Recetat_Përmbledhje!$B$5:$B$124,MATCH(B46,Recetat_Përmbledhje!$A$5:$A$124,0)),"")</f>
        <v/>
      </c>
      <c r="D46" s="12"/>
      <c r="E46" s="15" t="str">
        <f aca="false">IFERROR(INDEX(Recetat_Përmbledhje!$E$5:$E$124,MATCH(B46,Recetat_Përmbledhje!$A$5:$A$124,0)),"")</f>
        <v/>
      </c>
      <c r="F46" s="15" t="str">
        <f aca="false">IFERROR(INDEX(Recetat_Përmbledhje!$D$5:$D$124,MATCH(B46,Recetat_Përmbledhje!$A$5:$A$124,0)),"")</f>
        <v/>
      </c>
      <c r="G46" s="11" t="str">
        <f aca="false">IF(OR(D46="",E46=""),"",D46*E46)</f>
        <v/>
      </c>
      <c r="H46" s="11" t="str">
        <f aca="false">IF(OR(G46="",D46="",F46=""),"",G46-D46*F46)</f>
        <v/>
      </c>
      <c r="I46" s="21" t="str">
        <f aca="false">IF(A46="","",DATE(YEAR(A46),MONTH(A46),1))</f>
        <v/>
      </c>
    </row>
    <row r="47" customFormat="false" ht="15" hidden="false" customHeight="true" outlineLevel="0" collapsed="false">
      <c r="A47" s="20"/>
      <c r="B47" s="12"/>
      <c r="C47" s="15" t="str">
        <f aca="false">IFERROR(INDEX(Recetat_Përmbledhje!$B$5:$B$124,MATCH(B47,Recetat_Përmbledhje!$A$5:$A$124,0)),"")</f>
        <v/>
      </c>
      <c r="D47" s="12"/>
      <c r="E47" s="15" t="str">
        <f aca="false">IFERROR(INDEX(Recetat_Përmbledhje!$E$5:$E$124,MATCH(B47,Recetat_Përmbledhje!$A$5:$A$124,0)),"")</f>
        <v/>
      </c>
      <c r="F47" s="15" t="str">
        <f aca="false">IFERROR(INDEX(Recetat_Përmbledhje!$D$5:$D$124,MATCH(B47,Recetat_Përmbledhje!$A$5:$A$124,0)),"")</f>
        <v/>
      </c>
      <c r="G47" s="11" t="str">
        <f aca="false">IF(OR(D47="",E47=""),"",D47*E47)</f>
        <v/>
      </c>
      <c r="H47" s="11" t="str">
        <f aca="false">IF(OR(G47="",D47="",F47=""),"",G47-D47*F47)</f>
        <v/>
      </c>
      <c r="I47" s="21" t="str">
        <f aca="false">IF(A47="","",DATE(YEAR(A47),MONTH(A47),1))</f>
        <v/>
      </c>
    </row>
    <row r="48" customFormat="false" ht="15" hidden="false" customHeight="true" outlineLevel="0" collapsed="false">
      <c r="A48" s="20"/>
      <c r="B48" s="12"/>
      <c r="C48" s="15" t="str">
        <f aca="false">IFERROR(INDEX(Recetat_Përmbledhje!$B$5:$B$124,MATCH(B48,Recetat_Përmbledhje!$A$5:$A$124,0)),"")</f>
        <v/>
      </c>
      <c r="D48" s="12"/>
      <c r="E48" s="15" t="str">
        <f aca="false">IFERROR(INDEX(Recetat_Përmbledhje!$E$5:$E$124,MATCH(B48,Recetat_Përmbledhje!$A$5:$A$124,0)),"")</f>
        <v/>
      </c>
      <c r="F48" s="15" t="str">
        <f aca="false">IFERROR(INDEX(Recetat_Përmbledhje!$D$5:$D$124,MATCH(B48,Recetat_Përmbledhje!$A$5:$A$124,0)),"")</f>
        <v/>
      </c>
      <c r="G48" s="11" t="str">
        <f aca="false">IF(OR(D48="",E48=""),"",D48*E48)</f>
        <v/>
      </c>
      <c r="H48" s="11" t="str">
        <f aca="false">IF(OR(G48="",D48="",F48=""),"",G48-D48*F48)</f>
        <v/>
      </c>
      <c r="I48" s="21" t="str">
        <f aca="false">IF(A48="","",DATE(YEAR(A48),MONTH(A48),1))</f>
        <v/>
      </c>
    </row>
    <row r="49" customFormat="false" ht="15" hidden="false" customHeight="true" outlineLevel="0" collapsed="false">
      <c r="A49" s="20"/>
      <c r="B49" s="12"/>
      <c r="C49" s="15" t="str">
        <f aca="false">IFERROR(INDEX(Recetat_Përmbledhje!$B$5:$B$124,MATCH(B49,Recetat_Përmbledhje!$A$5:$A$124,0)),"")</f>
        <v/>
      </c>
      <c r="D49" s="12"/>
      <c r="E49" s="15" t="str">
        <f aca="false">IFERROR(INDEX(Recetat_Përmbledhje!$E$5:$E$124,MATCH(B49,Recetat_Përmbledhje!$A$5:$A$124,0)),"")</f>
        <v/>
      </c>
      <c r="F49" s="15" t="str">
        <f aca="false">IFERROR(INDEX(Recetat_Përmbledhje!$D$5:$D$124,MATCH(B49,Recetat_Përmbledhje!$A$5:$A$124,0)),"")</f>
        <v/>
      </c>
      <c r="G49" s="11" t="str">
        <f aca="false">IF(OR(D49="",E49=""),"",D49*E49)</f>
        <v/>
      </c>
      <c r="H49" s="11" t="str">
        <f aca="false">IF(OR(G49="",D49="",F49=""),"",G49-D49*F49)</f>
        <v/>
      </c>
      <c r="I49" s="21" t="str">
        <f aca="false">IF(A49="","",DATE(YEAR(A49),MONTH(A49),1))</f>
        <v/>
      </c>
    </row>
    <row r="50" customFormat="false" ht="15" hidden="false" customHeight="true" outlineLevel="0" collapsed="false">
      <c r="A50" s="20"/>
      <c r="B50" s="12"/>
      <c r="C50" s="15" t="str">
        <f aca="false">IFERROR(INDEX(Recetat_Përmbledhje!$B$5:$B$124,MATCH(B50,Recetat_Përmbledhje!$A$5:$A$124,0)),"")</f>
        <v/>
      </c>
      <c r="D50" s="12"/>
      <c r="E50" s="15" t="str">
        <f aca="false">IFERROR(INDEX(Recetat_Përmbledhje!$E$5:$E$124,MATCH(B50,Recetat_Përmbledhje!$A$5:$A$124,0)),"")</f>
        <v/>
      </c>
      <c r="F50" s="15" t="str">
        <f aca="false">IFERROR(INDEX(Recetat_Përmbledhje!$D$5:$D$124,MATCH(B50,Recetat_Përmbledhje!$A$5:$A$124,0)),"")</f>
        <v/>
      </c>
      <c r="G50" s="11" t="str">
        <f aca="false">IF(OR(D50="",E50=""),"",D50*E50)</f>
        <v/>
      </c>
      <c r="H50" s="11" t="str">
        <f aca="false">IF(OR(G50="",D50="",F50=""),"",G50-D50*F50)</f>
        <v/>
      </c>
      <c r="I50" s="21" t="str">
        <f aca="false">IF(A50="","",DATE(YEAR(A50),MONTH(A50),1))</f>
        <v/>
      </c>
    </row>
    <row r="51" customFormat="false" ht="15" hidden="false" customHeight="true" outlineLevel="0" collapsed="false">
      <c r="A51" s="20"/>
      <c r="B51" s="12"/>
      <c r="C51" s="15" t="str">
        <f aca="false">IFERROR(INDEX(Recetat_Përmbledhje!$B$5:$B$124,MATCH(B51,Recetat_Përmbledhje!$A$5:$A$124,0)),"")</f>
        <v/>
      </c>
      <c r="D51" s="12"/>
      <c r="E51" s="15" t="str">
        <f aca="false">IFERROR(INDEX(Recetat_Përmbledhje!$E$5:$E$124,MATCH(B51,Recetat_Përmbledhje!$A$5:$A$124,0)),"")</f>
        <v/>
      </c>
      <c r="F51" s="15" t="str">
        <f aca="false">IFERROR(INDEX(Recetat_Përmbledhje!$D$5:$D$124,MATCH(B51,Recetat_Përmbledhje!$A$5:$A$124,0)),"")</f>
        <v/>
      </c>
      <c r="G51" s="11" t="str">
        <f aca="false">IF(OR(D51="",E51=""),"",D51*E51)</f>
        <v/>
      </c>
      <c r="H51" s="11" t="str">
        <f aca="false">IF(OR(G51="",D51="",F51=""),"",G51-D51*F51)</f>
        <v/>
      </c>
      <c r="I51" s="21" t="str">
        <f aca="false">IF(A51="","",DATE(YEAR(A51),MONTH(A51),1))</f>
        <v/>
      </c>
    </row>
    <row r="52" customFormat="false" ht="15" hidden="false" customHeight="true" outlineLevel="0" collapsed="false">
      <c r="A52" s="20"/>
      <c r="B52" s="12"/>
      <c r="C52" s="15" t="str">
        <f aca="false">IFERROR(INDEX(Recetat_Përmbledhje!$B$5:$B$124,MATCH(B52,Recetat_Përmbledhje!$A$5:$A$124,0)),"")</f>
        <v/>
      </c>
      <c r="D52" s="12"/>
      <c r="E52" s="15" t="str">
        <f aca="false">IFERROR(INDEX(Recetat_Përmbledhje!$E$5:$E$124,MATCH(B52,Recetat_Përmbledhje!$A$5:$A$124,0)),"")</f>
        <v/>
      </c>
      <c r="F52" s="15" t="str">
        <f aca="false">IFERROR(INDEX(Recetat_Përmbledhje!$D$5:$D$124,MATCH(B52,Recetat_Përmbledhje!$A$5:$A$124,0)),"")</f>
        <v/>
      </c>
      <c r="G52" s="11" t="str">
        <f aca="false">IF(OR(D52="",E52=""),"",D52*E52)</f>
        <v/>
      </c>
      <c r="H52" s="11" t="str">
        <f aca="false">IF(OR(G52="",D52="",F52=""),"",G52-D52*F52)</f>
        <v/>
      </c>
      <c r="I52" s="21" t="str">
        <f aca="false">IF(A52="","",DATE(YEAR(A52),MONTH(A52),1))</f>
        <v/>
      </c>
    </row>
    <row r="53" customFormat="false" ht="15" hidden="false" customHeight="true" outlineLevel="0" collapsed="false">
      <c r="A53" s="20"/>
      <c r="B53" s="12"/>
      <c r="C53" s="15" t="str">
        <f aca="false">IFERROR(INDEX(Recetat_Përmbledhje!$B$5:$B$124,MATCH(B53,Recetat_Përmbledhje!$A$5:$A$124,0)),"")</f>
        <v/>
      </c>
      <c r="D53" s="12"/>
      <c r="E53" s="15" t="str">
        <f aca="false">IFERROR(INDEX(Recetat_Përmbledhje!$E$5:$E$124,MATCH(B53,Recetat_Përmbledhje!$A$5:$A$124,0)),"")</f>
        <v/>
      </c>
      <c r="F53" s="15" t="str">
        <f aca="false">IFERROR(INDEX(Recetat_Përmbledhje!$D$5:$D$124,MATCH(B53,Recetat_Përmbledhje!$A$5:$A$124,0)),"")</f>
        <v/>
      </c>
      <c r="G53" s="11" t="str">
        <f aca="false">IF(OR(D53="",E53=""),"",D53*E53)</f>
        <v/>
      </c>
      <c r="H53" s="11" t="str">
        <f aca="false">IF(OR(G53="",D53="",F53=""),"",G53-D53*F53)</f>
        <v/>
      </c>
      <c r="I53" s="21" t="str">
        <f aca="false">IF(A53="","",DATE(YEAR(A53),MONTH(A53),1))</f>
        <v/>
      </c>
    </row>
    <row r="54" customFormat="false" ht="15" hidden="false" customHeight="true" outlineLevel="0" collapsed="false">
      <c r="A54" s="20"/>
      <c r="B54" s="12"/>
      <c r="C54" s="15" t="str">
        <f aca="false">IFERROR(INDEX(Recetat_Përmbledhje!$B$5:$B$124,MATCH(B54,Recetat_Përmbledhje!$A$5:$A$124,0)),"")</f>
        <v/>
      </c>
      <c r="D54" s="12"/>
      <c r="E54" s="15" t="str">
        <f aca="false">IFERROR(INDEX(Recetat_Përmbledhje!$E$5:$E$124,MATCH(B54,Recetat_Përmbledhje!$A$5:$A$124,0)),"")</f>
        <v/>
      </c>
      <c r="F54" s="15" t="str">
        <f aca="false">IFERROR(INDEX(Recetat_Përmbledhje!$D$5:$D$124,MATCH(B54,Recetat_Përmbledhje!$A$5:$A$124,0)),"")</f>
        <v/>
      </c>
      <c r="G54" s="11" t="str">
        <f aca="false">IF(OR(D54="",E54=""),"",D54*E54)</f>
        <v/>
      </c>
      <c r="H54" s="11" t="str">
        <f aca="false">IF(OR(G54="",D54="",F54=""),"",G54-D54*F54)</f>
        <v/>
      </c>
      <c r="I54" s="21" t="str">
        <f aca="false">IF(A54="","",DATE(YEAR(A54),MONTH(A54),1))</f>
        <v/>
      </c>
    </row>
    <row r="55" customFormat="false" ht="15" hidden="false" customHeight="true" outlineLevel="0" collapsed="false">
      <c r="A55" s="20"/>
      <c r="B55" s="12"/>
      <c r="C55" s="15" t="str">
        <f aca="false">IFERROR(INDEX(Recetat_Përmbledhje!$B$5:$B$124,MATCH(B55,Recetat_Përmbledhje!$A$5:$A$124,0)),"")</f>
        <v/>
      </c>
      <c r="D55" s="12"/>
      <c r="E55" s="15" t="str">
        <f aca="false">IFERROR(INDEX(Recetat_Përmbledhje!$E$5:$E$124,MATCH(B55,Recetat_Përmbledhje!$A$5:$A$124,0)),"")</f>
        <v/>
      </c>
      <c r="F55" s="15" t="str">
        <f aca="false">IFERROR(INDEX(Recetat_Përmbledhje!$D$5:$D$124,MATCH(B55,Recetat_Përmbledhje!$A$5:$A$124,0)),"")</f>
        <v/>
      </c>
      <c r="G55" s="11" t="str">
        <f aca="false">IF(OR(D55="",E55=""),"",D55*E55)</f>
        <v/>
      </c>
      <c r="H55" s="11" t="str">
        <f aca="false">IF(OR(G55="",D55="",F55=""),"",G55-D55*F55)</f>
        <v/>
      </c>
      <c r="I55" s="21" t="str">
        <f aca="false">IF(A55="","",DATE(YEAR(A55),MONTH(A55),1))</f>
        <v/>
      </c>
    </row>
    <row r="56" customFormat="false" ht="15" hidden="false" customHeight="true" outlineLevel="0" collapsed="false">
      <c r="A56" s="20"/>
      <c r="B56" s="12"/>
      <c r="C56" s="15" t="str">
        <f aca="false">IFERROR(INDEX(Recetat_Përmbledhje!$B$5:$B$124,MATCH(B56,Recetat_Përmbledhje!$A$5:$A$124,0)),"")</f>
        <v/>
      </c>
      <c r="D56" s="12"/>
      <c r="E56" s="15" t="str">
        <f aca="false">IFERROR(INDEX(Recetat_Përmbledhje!$E$5:$E$124,MATCH(B56,Recetat_Përmbledhje!$A$5:$A$124,0)),"")</f>
        <v/>
      </c>
      <c r="F56" s="15" t="str">
        <f aca="false">IFERROR(INDEX(Recetat_Përmbledhje!$D$5:$D$124,MATCH(B56,Recetat_Përmbledhje!$A$5:$A$124,0)),"")</f>
        <v/>
      </c>
      <c r="G56" s="11" t="str">
        <f aca="false">IF(OR(D56="",E56=""),"",D56*E56)</f>
        <v/>
      </c>
      <c r="H56" s="11" t="str">
        <f aca="false">IF(OR(G56="",D56="",F56=""),"",G56-D56*F56)</f>
        <v/>
      </c>
      <c r="I56" s="21" t="str">
        <f aca="false">IF(A56="","",DATE(YEAR(A56),MONTH(A56),1))</f>
        <v/>
      </c>
    </row>
    <row r="57" customFormat="false" ht="15" hidden="false" customHeight="true" outlineLevel="0" collapsed="false">
      <c r="A57" s="20"/>
      <c r="B57" s="12"/>
      <c r="C57" s="15" t="str">
        <f aca="false">IFERROR(INDEX(Recetat_Përmbledhje!$B$5:$B$124,MATCH(B57,Recetat_Përmbledhje!$A$5:$A$124,0)),"")</f>
        <v/>
      </c>
      <c r="D57" s="12"/>
      <c r="E57" s="15" t="str">
        <f aca="false">IFERROR(INDEX(Recetat_Përmbledhje!$E$5:$E$124,MATCH(B57,Recetat_Përmbledhje!$A$5:$A$124,0)),"")</f>
        <v/>
      </c>
      <c r="F57" s="15" t="str">
        <f aca="false">IFERROR(INDEX(Recetat_Përmbledhje!$D$5:$D$124,MATCH(B57,Recetat_Përmbledhje!$A$5:$A$124,0)),"")</f>
        <v/>
      </c>
      <c r="G57" s="11" t="str">
        <f aca="false">IF(OR(D57="",E57=""),"",D57*E57)</f>
        <v/>
      </c>
      <c r="H57" s="11" t="str">
        <f aca="false">IF(OR(G57="",D57="",F57=""),"",G57-D57*F57)</f>
        <v/>
      </c>
      <c r="I57" s="21" t="str">
        <f aca="false">IF(A57="","",DATE(YEAR(A57),MONTH(A57),1))</f>
        <v/>
      </c>
    </row>
    <row r="58" customFormat="false" ht="15" hidden="false" customHeight="true" outlineLevel="0" collapsed="false">
      <c r="A58" s="20"/>
      <c r="B58" s="12"/>
      <c r="C58" s="15" t="str">
        <f aca="false">IFERROR(INDEX(Recetat_Përmbledhje!$B$5:$B$124,MATCH(B58,Recetat_Përmbledhje!$A$5:$A$124,0)),"")</f>
        <v/>
      </c>
      <c r="D58" s="12"/>
      <c r="E58" s="15" t="str">
        <f aca="false">IFERROR(INDEX(Recetat_Përmbledhje!$E$5:$E$124,MATCH(B58,Recetat_Përmbledhje!$A$5:$A$124,0)),"")</f>
        <v/>
      </c>
      <c r="F58" s="15" t="str">
        <f aca="false">IFERROR(INDEX(Recetat_Përmbledhje!$D$5:$D$124,MATCH(B58,Recetat_Përmbledhje!$A$5:$A$124,0)),"")</f>
        <v/>
      </c>
      <c r="G58" s="11" t="str">
        <f aca="false">IF(OR(D58="",E58=""),"",D58*E58)</f>
        <v/>
      </c>
      <c r="H58" s="11" t="str">
        <f aca="false">IF(OR(G58="",D58="",F58=""),"",G58-D58*F58)</f>
        <v/>
      </c>
      <c r="I58" s="21" t="str">
        <f aca="false">IF(A58="","",DATE(YEAR(A58),MONTH(A58),1))</f>
        <v/>
      </c>
    </row>
    <row r="59" customFormat="false" ht="15" hidden="false" customHeight="true" outlineLevel="0" collapsed="false">
      <c r="A59" s="20"/>
      <c r="B59" s="12"/>
      <c r="C59" s="15" t="str">
        <f aca="false">IFERROR(INDEX(Recetat_Përmbledhje!$B$5:$B$124,MATCH(B59,Recetat_Përmbledhje!$A$5:$A$124,0)),"")</f>
        <v/>
      </c>
      <c r="D59" s="12"/>
      <c r="E59" s="15" t="str">
        <f aca="false">IFERROR(INDEX(Recetat_Përmbledhje!$E$5:$E$124,MATCH(B59,Recetat_Përmbledhje!$A$5:$A$124,0)),"")</f>
        <v/>
      </c>
      <c r="F59" s="15" t="str">
        <f aca="false">IFERROR(INDEX(Recetat_Përmbledhje!$D$5:$D$124,MATCH(B59,Recetat_Përmbledhje!$A$5:$A$124,0)),"")</f>
        <v/>
      </c>
      <c r="G59" s="11" t="str">
        <f aca="false">IF(OR(D59="",E59=""),"",D59*E59)</f>
        <v/>
      </c>
      <c r="H59" s="11" t="str">
        <f aca="false">IF(OR(G59="",D59="",F59=""),"",G59-D59*F59)</f>
        <v/>
      </c>
      <c r="I59" s="21" t="str">
        <f aca="false">IF(A59="","",DATE(YEAR(A59),MONTH(A59),1))</f>
        <v/>
      </c>
    </row>
    <row r="60" customFormat="false" ht="15" hidden="false" customHeight="true" outlineLevel="0" collapsed="false">
      <c r="A60" s="20"/>
      <c r="B60" s="12"/>
      <c r="C60" s="15" t="str">
        <f aca="false">IFERROR(INDEX(Recetat_Përmbledhje!$B$5:$B$124,MATCH(B60,Recetat_Përmbledhje!$A$5:$A$124,0)),"")</f>
        <v/>
      </c>
      <c r="D60" s="12"/>
      <c r="E60" s="15" t="str">
        <f aca="false">IFERROR(INDEX(Recetat_Përmbledhje!$E$5:$E$124,MATCH(B60,Recetat_Përmbledhje!$A$5:$A$124,0)),"")</f>
        <v/>
      </c>
      <c r="F60" s="15" t="str">
        <f aca="false">IFERROR(INDEX(Recetat_Përmbledhje!$D$5:$D$124,MATCH(B60,Recetat_Përmbledhje!$A$5:$A$124,0)),"")</f>
        <v/>
      </c>
      <c r="G60" s="11" t="str">
        <f aca="false">IF(OR(D60="",E60=""),"",D60*E60)</f>
        <v/>
      </c>
      <c r="H60" s="11" t="str">
        <f aca="false">IF(OR(G60="",D60="",F60=""),"",G60-D60*F60)</f>
        <v/>
      </c>
      <c r="I60" s="21" t="str">
        <f aca="false">IF(A60="","",DATE(YEAR(A60),MONTH(A60),1))</f>
        <v/>
      </c>
    </row>
    <row r="61" customFormat="false" ht="15" hidden="false" customHeight="true" outlineLevel="0" collapsed="false">
      <c r="A61" s="20"/>
      <c r="B61" s="12"/>
      <c r="C61" s="15" t="str">
        <f aca="false">IFERROR(INDEX(Recetat_Përmbledhje!$B$5:$B$124,MATCH(B61,Recetat_Përmbledhje!$A$5:$A$124,0)),"")</f>
        <v/>
      </c>
      <c r="D61" s="12"/>
      <c r="E61" s="15" t="str">
        <f aca="false">IFERROR(INDEX(Recetat_Përmbledhje!$E$5:$E$124,MATCH(B61,Recetat_Përmbledhje!$A$5:$A$124,0)),"")</f>
        <v/>
      </c>
      <c r="F61" s="15" t="str">
        <f aca="false">IFERROR(INDEX(Recetat_Përmbledhje!$D$5:$D$124,MATCH(B61,Recetat_Përmbledhje!$A$5:$A$124,0)),"")</f>
        <v/>
      </c>
      <c r="G61" s="11" t="str">
        <f aca="false">IF(OR(D61="",E61=""),"",D61*E61)</f>
        <v/>
      </c>
      <c r="H61" s="11" t="str">
        <f aca="false">IF(OR(G61="",D61="",F61=""),"",G61-D61*F61)</f>
        <v/>
      </c>
      <c r="I61" s="21" t="str">
        <f aca="false">IF(A61="","",DATE(YEAR(A61),MONTH(A61),1))</f>
        <v/>
      </c>
    </row>
    <row r="62" customFormat="false" ht="15" hidden="false" customHeight="true" outlineLevel="0" collapsed="false">
      <c r="A62" s="20"/>
      <c r="B62" s="12"/>
      <c r="C62" s="15" t="str">
        <f aca="false">IFERROR(INDEX(Recetat_Përmbledhje!$B$5:$B$124,MATCH(B62,Recetat_Përmbledhje!$A$5:$A$124,0)),"")</f>
        <v/>
      </c>
      <c r="D62" s="12"/>
      <c r="E62" s="15" t="str">
        <f aca="false">IFERROR(INDEX(Recetat_Përmbledhje!$E$5:$E$124,MATCH(B62,Recetat_Përmbledhje!$A$5:$A$124,0)),"")</f>
        <v/>
      </c>
      <c r="F62" s="15" t="str">
        <f aca="false">IFERROR(INDEX(Recetat_Përmbledhje!$D$5:$D$124,MATCH(B62,Recetat_Përmbledhje!$A$5:$A$124,0)),"")</f>
        <v/>
      </c>
      <c r="G62" s="11" t="str">
        <f aca="false">IF(OR(D62="",E62=""),"",D62*E62)</f>
        <v/>
      </c>
      <c r="H62" s="11" t="str">
        <f aca="false">IF(OR(G62="",D62="",F62=""),"",G62-D62*F62)</f>
        <v/>
      </c>
      <c r="I62" s="21" t="str">
        <f aca="false">IF(A62="","",DATE(YEAR(A62),MONTH(A62),1))</f>
        <v/>
      </c>
    </row>
    <row r="63" customFormat="false" ht="15" hidden="false" customHeight="true" outlineLevel="0" collapsed="false">
      <c r="A63" s="20"/>
      <c r="B63" s="12"/>
      <c r="C63" s="15" t="str">
        <f aca="false">IFERROR(INDEX(Recetat_Përmbledhje!$B$5:$B$124,MATCH(B63,Recetat_Përmbledhje!$A$5:$A$124,0)),"")</f>
        <v/>
      </c>
      <c r="D63" s="12"/>
      <c r="E63" s="15" t="str">
        <f aca="false">IFERROR(INDEX(Recetat_Përmbledhje!$E$5:$E$124,MATCH(B63,Recetat_Përmbledhje!$A$5:$A$124,0)),"")</f>
        <v/>
      </c>
      <c r="F63" s="15" t="str">
        <f aca="false">IFERROR(INDEX(Recetat_Përmbledhje!$D$5:$D$124,MATCH(B63,Recetat_Përmbledhje!$A$5:$A$124,0)),"")</f>
        <v/>
      </c>
      <c r="G63" s="11" t="str">
        <f aca="false">IF(OR(D63="",E63=""),"",D63*E63)</f>
        <v/>
      </c>
      <c r="H63" s="11" t="str">
        <f aca="false">IF(OR(G63="",D63="",F63=""),"",G63-D63*F63)</f>
        <v/>
      </c>
      <c r="I63" s="21" t="str">
        <f aca="false">IF(A63="","",DATE(YEAR(A63),MONTH(A63),1))</f>
        <v/>
      </c>
    </row>
    <row r="64" customFormat="false" ht="15" hidden="false" customHeight="true" outlineLevel="0" collapsed="false">
      <c r="A64" s="20"/>
      <c r="B64" s="12"/>
      <c r="C64" s="15" t="str">
        <f aca="false">IFERROR(INDEX(Recetat_Përmbledhje!$B$5:$B$124,MATCH(B64,Recetat_Përmbledhje!$A$5:$A$124,0)),"")</f>
        <v/>
      </c>
      <c r="D64" s="12"/>
      <c r="E64" s="15" t="str">
        <f aca="false">IFERROR(INDEX(Recetat_Përmbledhje!$E$5:$E$124,MATCH(B64,Recetat_Përmbledhje!$A$5:$A$124,0)),"")</f>
        <v/>
      </c>
      <c r="F64" s="15" t="str">
        <f aca="false">IFERROR(INDEX(Recetat_Përmbledhje!$D$5:$D$124,MATCH(B64,Recetat_Përmbledhje!$A$5:$A$124,0)),"")</f>
        <v/>
      </c>
      <c r="G64" s="11" t="str">
        <f aca="false">IF(OR(D64="",E64=""),"",D64*E64)</f>
        <v/>
      </c>
      <c r="H64" s="11" t="str">
        <f aca="false">IF(OR(G64="",D64="",F64=""),"",G64-D64*F64)</f>
        <v/>
      </c>
      <c r="I64" s="21" t="str">
        <f aca="false">IF(A64="","",DATE(YEAR(A64),MONTH(A64),1))</f>
        <v/>
      </c>
    </row>
    <row r="65" customFormat="false" ht="15" hidden="false" customHeight="true" outlineLevel="0" collapsed="false">
      <c r="A65" s="20"/>
      <c r="B65" s="12"/>
      <c r="C65" s="15" t="str">
        <f aca="false">IFERROR(INDEX(Recetat_Përmbledhje!$B$5:$B$124,MATCH(B65,Recetat_Përmbledhje!$A$5:$A$124,0)),"")</f>
        <v/>
      </c>
      <c r="D65" s="12"/>
      <c r="E65" s="15" t="str">
        <f aca="false">IFERROR(INDEX(Recetat_Përmbledhje!$E$5:$E$124,MATCH(B65,Recetat_Përmbledhje!$A$5:$A$124,0)),"")</f>
        <v/>
      </c>
      <c r="F65" s="15" t="str">
        <f aca="false">IFERROR(INDEX(Recetat_Përmbledhje!$D$5:$D$124,MATCH(B65,Recetat_Përmbledhje!$A$5:$A$124,0)),"")</f>
        <v/>
      </c>
      <c r="G65" s="11" t="str">
        <f aca="false">IF(OR(D65="",E65=""),"",D65*E65)</f>
        <v/>
      </c>
      <c r="H65" s="11" t="str">
        <f aca="false">IF(OR(G65="",D65="",F65=""),"",G65-D65*F65)</f>
        <v/>
      </c>
      <c r="I65" s="21" t="str">
        <f aca="false">IF(A65="","",DATE(YEAR(A65),MONTH(A65),1))</f>
        <v/>
      </c>
    </row>
    <row r="66" customFormat="false" ht="15" hidden="false" customHeight="true" outlineLevel="0" collapsed="false">
      <c r="A66" s="20"/>
      <c r="B66" s="12"/>
      <c r="C66" s="15" t="str">
        <f aca="false">IFERROR(INDEX(Recetat_Përmbledhje!$B$5:$B$124,MATCH(B66,Recetat_Përmbledhje!$A$5:$A$124,0)),"")</f>
        <v/>
      </c>
      <c r="D66" s="12"/>
      <c r="E66" s="15" t="str">
        <f aca="false">IFERROR(INDEX(Recetat_Përmbledhje!$E$5:$E$124,MATCH(B66,Recetat_Përmbledhje!$A$5:$A$124,0)),"")</f>
        <v/>
      </c>
      <c r="F66" s="15" t="str">
        <f aca="false">IFERROR(INDEX(Recetat_Përmbledhje!$D$5:$D$124,MATCH(B66,Recetat_Përmbledhje!$A$5:$A$124,0)),"")</f>
        <v/>
      </c>
      <c r="G66" s="11" t="str">
        <f aca="false">IF(OR(D66="",E66=""),"",D66*E66)</f>
        <v/>
      </c>
      <c r="H66" s="11" t="str">
        <f aca="false">IF(OR(G66="",D66="",F66=""),"",G66-D66*F66)</f>
        <v/>
      </c>
      <c r="I66" s="21" t="str">
        <f aca="false">IF(A66="","",DATE(YEAR(A66),MONTH(A66),1))</f>
        <v/>
      </c>
    </row>
    <row r="67" customFormat="false" ht="15" hidden="false" customHeight="true" outlineLevel="0" collapsed="false">
      <c r="A67" s="20"/>
      <c r="B67" s="12"/>
      <c r="C67" s="15" t="str">
        <f aca="false">IFERROR(INDEX(Recetat_Përmbledhje!$B$5:$B$124,MATCH(B67,Recetat_Përmbledhje!$A$5:$A$124,0)),"")</f>
        <v/>
      </c>
      <c r="D67" s="12"/>
      <c r="E67" s="15" t="str">
        <f aca="false">IFERROR(INDEX(Recetat_Përmbledhje!$E$5:$E$124,MATCH(B67,Recetat_Përmbledhje!$A$5:$A$124,0)),"")</f>
        <v/>
      </c>
      <c r="F67" s="15" t="str">
        <f aca="false">IFERROR(INDEX(Recetat_Përmbledhje!$D$5:$D$124,MATCH(B67,Recetat_Përmbledhje!$A$5:$A$124,0)),"")</f>
        <v/>
      </c>
      <c r="G67" s="11" t="str">
        <f aca="false">IF(OR(D67="",E67=""),"",D67*E67)</f>
        <v/>
      </c>
      <c r="H67" s="11" t="str">
        <f aca="false">IF(OR(G67="",D67="",F67=""),"",G67-D67*F67)</f>
        <v/>
      </c>
      <c r="I67" s="21" t="str">
        <f aca="false">IF(A67="","",DATE(YEAR(A67),MONTH(A67),1))</f>
        <v/>
      </c>
    </row>
    <row r="68" customFormat="false" ht="15" hidden="false" customHeight="true" outlineLevel="0" collapsed="false">
      <c r="A68" s="20"/>
      <c r="B68" s="12"/>
      <c r="C68" s="15" t="str">
        <f aca="false">IFERROR(INDEX(Recetat_Përmbledhje!$B$5:$B$124,MATCH(B68,Recetat_Përmbledhje!$A$5:$A$124,0)),"")</f>
        <v/>
      </c>
      <c r="D68" s="12"/>
      <c r="E68" s="15" t="str">
        <f aca="false">IFERROR(INDEX(Recetat_Përmbledhje!$E$5:$E$124,MATCH(B68,Recetat_Përmbledhje!$A$5:$A$124,0)),"")</f>
        <v/>
      </c>
      <c r="F68" s="15" t="str">
        <f aca="false">IFERROR(INDEX(Recetat_Përmbledhje!$D$5:$D$124,MATCH(B68,Recetat_Përmbledhje!$A$5:$A$124,0)),"")</f>
        <v/>
      </c>
      <c r="G68" s="11" t="str">
        <f aca="false">IF(OR(D68="",E68=""),"",D68*E68)</f>
        <v/>
      </c>
      <c r="H68" s="11" t="str">
        <f aca="false">IF(OR(G68="",D68="",F68=""),"",G68-D68*F68)</f>
        <v/>
      </c>
      <c r="I68" s="21" t="str">
        <f aca="false">IF(A68="","",DATE(YEAR(A68),MONTH(A68),1))</f>
        <v/>
      </c>
    </row>
    <row r="69" customFormat="false" ht="15" hidden="false" customHeight="true" outlineLevel="0" collapsed="false">
      <c r="A69" s="20"/>
      <c r="B69" s="12"/>
      <c r="C69" s="15" t="str">
        <f aca="false">IFERROR(INDEX(Recetat_Përmbledhje!$B$5:$B$124,MATCH(B69,Recetat_Përmbledhje!$A$5:$A$124,0)),"")</f>
        <v/>
      </c>
      <c r="D69" s="12"/>
      <c r="E69" s="15" t="str">
        <f aca="false">IFERROR(INDEX(Recetat_Përmbledhje!$E$5:$E$124,MATCH(B69,Recetat_Përmbledhje!$A$5:$A$124,0)),"")</f>
        <v/>
      </c>
      <c r="F69" s="15" t="str">
        <f aca="false">IFERROR(INDEX(Recetat_Përmbledhje!$D$5:$D$124,MATCH(B69,Recetat_Përmbledhje!$A$5:$A$124,0)),"")</f>
        <v/>
      </c>
      <c r="G69" s="11" t="str">
        <f aca="false">IF(OR(D69="",E69=""),"",D69*E69)</f>
        <v/>
      </c>
      <c r="H69" s="11" t="str">
        <f aca="false">IF(OR(G69="",D69="",F69=""),"",G69-D69*F69)</f>
        <v/>
      </c>
      <c r="I69" s="21" t="str">
        <f aca="false">IF(A69="","",DATE(YEAR(A69),MONTH(A69),1))</f>
        <v/>
      </c>
    </row>
    <row r="70" customFormat="false" ht="15" hidden="false" customHeight="true" outlineLevel="0" collapsed="false">
      <c r="A70" s="20"/>
      <c r="B70" s="12"/>
      <c r="C70" s="15" t="str">
        <f aca="false">IFERROR(INDEX(Recetat_Përmbledhje!$B$5:$B$124,MATCH(B70,Recetat_Përmbledhje!$A$5:$A$124,0)),"")</f>
        <v/>
      </c>
      <c r="D70" s="12"/>
      <c r="E70" s="15" t="str">
        <f aca="false">IFERROR(INDEX(Recetat_Përmbledhje!$E$5:$E$124,MATCH(B70,Recetat_Përmbledhje!$A$5:$A$124,0)),"")</f>
        <v/>
      </c>
      <c r="F70" s="15" t="str">
        <f aca="false">IFERROR(INDEX(Recetat_Përmbledhje!$D$5:$D$124,MATCH(B70,Recetat_Përmbledhje!$A$5:$A$124,0)),"")</f>
        <v/>
      </c>
      <c r="G70" s="11" t="str">
        <f aca="false">IF(OR(D70="",E70=""),"",D70*E70)</f>
        <v/>
      </c>
      <c r="H70" s="11" t="str">
        <f aca="false">IF(OR(G70="",D70="",F70=""),"",G70-D70*F70)</f>
        <v/>
      </c>
      <c r="I70" s="21" t="str">
        <f aca="false">IF(A70="","",DATE(YEAR(A70),MONTH(A70),1))</f>
        <v/>
      </c>
    </row>
    <row r="71" customFormat="false" ht="15" hidden="false" customHeight="true" outlineLevel="0" collapsed="false">
      <c r="A71" s="20"/>
      <c r="B71" s="12"/>
      <c r="C71" s="15" t="str">
        <f aca="false">IFERROR(INDEX(Recetat_Përmbledhje!$B$5:$B$124,MATCH(B71,Recetat_Përmbledhje!$A$5:$A$124,0)),"")</f>
        <v/>
      </c>
      <c r="D71" s="12"/>
      <c r="E71" s="15" t="str">
        <f aca="false">IFERROR(INDEX(Recetat_Përmbledhje!$E$5:$E$124,MATCH(B71,Recetat_Përmbledhje!$A$5:$A$124,0)),"")</f>
        <v/>
      </c>
      <c r="F71" s="15" t="str">
        <f aca="false">IFERROR(INDEX(Recetat_Përmbledhje!$D$5:$D$124,MATCH(B71,Recetat_Përmbledhje!$A$5:$A$124,0)),"")</f>
        <v/>
      </c>
      <c r="G71" s="11" t="str">
        <f aca="false">IF(OR(D71="",E71=""),"",D71*E71)</f>
        <v/>
      </c>
      <c r="H71" s="11" t="str">
        <f aca="false">IF(OR(G71="",D71="",F71=""),"",G71-D71*F71)</f>
        <v/>
      </c>
      <c r="I71" s="21" t="str">
        <f aca="false">IF(A71="","",DATE(YEAR(A71),MONTH(A71),1))</f>
        <v/>
      </c>
    </row>
    <row r="72" customFormat="false" ht="15" hidden="false" customHeight="true" outlineLevel="0" collapsed="false">
      <c r="A72" s="20"/>
      <c r="B72" s="12"/>
      <c r="C72" s="15" t="str">
        <f aca="false">IFERROR(INDEX(Recetat_Përmbledhje!$B$5:$B$124,MATCH(B72,Recetat_Përmbledhje!$A$5:$A$124,0)),"")</f>
        <v/>
      </c>
      <c r="D72" s="12"/>
      <c r="E72" s="15" t="str">
        <f aca="false">IFERROR(INDEX(Recetat_Përmbledhje!$E$5:$E$124,MATCH(B72,Recetat_Përmbledhje!$A$5:$A$124,0)),"")</f>
        <v/>
      </c>
      <c r="F72" s="15" t="str">
        <f aca="false">IFERROR(INDEX(Recetat_Përmbledhje!$D$5:$D$124,MATCH(B72,Recetat_Përmbledhje!$A$5:$A$124,0)),"")</f>
        <v/>
      </c>
      <c r="G72" s="11" t="str">
        <f aca="false">IF(OR(D72="",E72=""),"",D72*E72)</f>
        <v/>
      </c>
      <c r="H72" s="11" t="str">
        <f aca="false">IF(OR(G72="",D72="",F72=""),"",G72-D72*F72)</f>
        <v/>
      </c>
      <c r="I72" s="21" t="str">
        <f aca="false">IF(A72="","",DATE(YEAR(A72),MONTH(A72),1))</f>
        <v/>
      </c>
    </row>
    <row r="73" customFormat="false" ht="15" hidden="false" customHeight="true" outlineLevel="0" collapsed="false">
      <c r="A73" s="20"/>
      <c r="B73" s="12"/>
      <c r="C73" s="15" t="str">
        <f aca="false">IFERROR(INDEX(Recetat_Përmbledhje!$B$5:$B$124,MATCH(B73,Recetat_Përmbledhje!$A$5:$A$124,0)),"")</f>
        <v/>
      </c>
      <c r="D73" s="12"/>
      <c r="E73" s="15" t="str">
        <f aca="false">IFERROR(INDEX(Recetat_Përmbledhje!$E$5:$E$124,MATCH(B73,Recetat_Përmbledhje!$A$5:$A$124,0)),"")</f>
        <v/>
      </c>
      <c r="F73" s="15" t="str">
        <f aca="false">IFERROR(INDEX(Recetat_Përmbledhje!$D$5:$D$124,MATCH(B73,Recetat_Përmbledhje!$A$5:$A$124,0)),"")</f>
        <v/>
      </c>
      <c r="G73" s="11" t="str">
        <f aca="false">IF(OR(D73="",E73=""),"",D73*E73)</f>
        <v/>
      </c>
      <c r="H73" s="11" t="str">
        <f aca="false">IF(OR(G73="",D73="",F73=""),"",G73-D73*F73)</f>
        <v/>
      </c>
      <c r="I73" s="21" t="str">
        <f aca="false">IF(A73="","",DATE(YEAR(A73),MONTH(A73),1))</f>
        <v/>
      </c>
    </row>
    <row r="74" customFormat="false" ht="15" hidden="false" customHeight="true" outlineLevel="0" collapsed="false">
      <c r="A74" s="20"/>
      <c r="B74" s="12"/>
      <c r="C74" s="15" t="str">
        <f aca="false">IFERROR(INDEX(Recetat_Përmbledhje!$B$5:$B$124,MATCH(B74,Recetat_Përmbledhje!$A$5:$A$124,0)),"")</f>
        <v/>
      </c>
      <c r="D74" s="12"/>
      <c r="E74" s="15" t="str">
        <f aca="false">IFERROR(INDEX(Recetat_Përmbledhje!$E$5:$E$124,MATCH(B74,Recetat_Përmbledhje!$A$5:$A$124,0)),"")</f>
        <v/>
      </c>
      <c r="F74" s="15" t="str">
        <f aca="false">IFERROR(INDEX(Recetat_Përmbledhje!$D$5:$D$124,MATCH(B74,Recetat_Përmbledhje!$A$5:$A$124,0)),"")</f>
        <v/>
      </c>
      <c r="G74" s="11" t="str">
        <f aca="false">IF(OR(D74="",E74=""),"",D74*E74)</f>
        <v/>
      </c>
      <c r="H74" s="11" t="str">
        <f aca="false">IF(OR(G74="",D74="",F74=""),"",G74-D74*F74)</f>
        <v/>
      </c>
      <c r="I74" s="21" t="str">
        <f aca="false">IF(A74="","",DATE(YEAR(A74),MONTH(A74),1))</f>
        <v/>
      </c>
    </row>
    <row r="75" customFormat="false" ht="15" hidden="false" customHeight="true" outlineLevel="0" collapsed="false">
      <c r="A75" s="20"/>
      <c r="B75" s="12"/>
      <c r="C75" s="15" t="str">
        <f aca="false">IFERROR(INDEX(Recetat_Përmbledhje!$B$5:$B$124,MATCH(B75,Recetat_Përmbledhje!$A$5:$A$124,0)),"")</f>
        <v/>
      </c>
      <c r="D75" s="12"/>
      <c r="E75" s="15" t="str">
        <f aca="false">IFERROR(INDEX(Recetat_Përmbledhje!$E$5:$E$124,MATCH(B75,Recetat_Përmbledhje!$A$5:$A$124,0)),"")</f>
        <v/>
      </c>
      <c r="F75" s="15" t="str">
        <f aca="false">IFERROR(INDEX(Recetat_Përmbledhje!$D$5:$D$124,MATCH(B75,Recetat_Përmbledhje!$A$5:$A$124,0)),"")</f>
        <v/>
      </c>
      <c r="G75" s="11" t="str">
        <f aca="false">IF(OR(D75="",E75=""),"",D75*E75)</f>
        <v/>
      </c>
      <c r="H75" s="11" t="str">
        <f aca="false">IF(OR(G75="",D75="",F75=""),"",G75-D75*F75)</f>
        <v/>
      </c>
      <c r="I75" s="21" t="str">
        <f aca="false">IF(A75="","",DATE(YEAR(A75),MONTH(A75),1))</f>
        <v/>
      </c>
    </row>
    <row r="76" customFormat="false" ht="15" hidden="false" customHeight="true" outlineLevel="0" collapsed="false">
      <c r="A76" s="20"/>
      <c r="B76" s="12"/>
      <c r="C76" s="15" t="str">
        <f aca="false">IFERROR(INDEX(Recetat_Përmbledhje!$B$5:$B$124,MATCH(B76,Recetat_Përmbledhje!$A$5:$A$124,0)),"")</f>
        <v/>
      </c>
      <c r="D76" s="12"/>
      <c r="E76" s="15" t="str">
        <f aca="false">IFERROR(INDEX(Recetat_Përmbledhje!$E$5:$E$124,MATCH(B76,Recetat_Përmbledhje!$A$5:$A$124,0)),"")</f>
        <v/>
      </c>
      <c r="F76" s="15" t="str">
        <f aca="false">IFERROR(INDEX(Recetat_Përmbledhje!$D$5:$D$124,MATCH(B76,Recetat_Përmbledhje!$A$5:$A$124,0)),"")</f>
        <v/>
      </c>
      <c r="G76" s="11" t="str">
        <f aca="false">IF(OR(D76="",E76=""),"",D76*E76)</f>
        <v/>
      </c>
      <c r="H76" s="11" t="str">
        <f aca="false">IF(OR(G76="",D76="",F76=""),"",G76-D76*F76)</f>
        <v/>
      </c>
      <c r="I76" s="21" t="str">
        <f aca="false">IF(A76="","",DATE(YEAR(A76),MONTH(A76),1))</f>
        <v/>
      </c>
    </row>
    <row r="77" customFormat="false" ht="15" hidden="false" customHeight="true" outlineLevel="0" collapsed="false">
      <c r="A77" s="20"/>
      <c r="B77" s="12"/>
      <c r="C77" s="15" t="str">
        <f aca="false">IFERROR(INDEX(Recetat_Përmbledhje!$B$5:$B$124,MATCH(B77,Recetat_Përmbledhje!$A$5:$A$124,0)),"")</f>
        <v/>
      </c>
      <c r="D77" s="12"/>
      <c r="E77" s="15" t="str">
        <f aca="false">IFERROR(INDEX(Recetat_Përmbledhje!$E$5:$E$124,MATCH(B77,Recetat_Përmbledhje!$A$5:$A$124,0)),"")</f>
        <v/>
      </c>
      <c r="F77" s="15" t="str">
        <f aca="false">IFERROR(INDEX(Recetat_Përmbledhje!$D$5:$D$124,MATCH(B77,Recetat_Përmbledhje!$A$5:$A$124,0)),"")</f>
        <v/>
      </c>
      <c r="G77" s="11" t="str">
        <f aca="false">IF(OR(D77="",E77=""),"",D77*E77)</f>
        <v/>
      </c>
      <c r="H77" s="11" t="str">
        <f aca="false">IF(OR(G77="",D77="",F77=""),"",G77-D77*F77)</f>
        <v/>
      </c>
      <c r="I77" s="21" t="str">
        <f aca="false">IF(A77="","",DATE(YEAR(A77),MONTH(A77),1))</f>
        <v/>
      </c>
    </row>
    <row r="78" customFormat="false" ht="15" hidden="false" customHeight="true" outlineLevel="0" collapsed="false">
      <c r="A78" s="20"/>
      <c r="B78" s="12"/>
      <c r="C78" s="15" t="str">
        <f aca="false">IFERROR(INDEX(Recetat_Përmbledhje!$B$5:$B$124,MATCH(B78,Recetat_Përmbledhje!$A$5:$A$124,0)),"")</f>
        <v/>
      </c>
      <c r="D78" s="12"/>
      <c r="E78" s="15" t="str">
        <f aca="false">IFERROR(INDEX(Recetat_Përmbledhje!$E$5:$E$124,MATCH(B78,Recetat_Përmbledhje!$A$5:$A$124,0)),"")</f>
        <v/>
      </c>
      <c r="F78" s="15" t="str">
        <f aca="false">IFERROR(INDEX(Recetat_Përmbledhje!$D$5:$D$124,MATCH(B78,Recetat_Përmbledhje!$A$5:$A$124,0)),"")</f>
        <v/>
      </c>
      <c r="G78" s="11" t="str">
        <f aca="false">IF(OR(D78="",E78=""),"",D78*E78)</f>
        <v/>
      </c>
      <c r="H78" s="11" t="str">
        <f aca="false">IF(OR(G78="",D78="",F78=""),"",G78-D78*F78)</f>
        <v/>
      </c>
      <c r="I78" s="21" t="str">
        <f aca="false">IF(A78="","",DATE(YEAR(A78),MONTH(A78),1))</f>
        <v/>
      </c>
    </row>
    <row r="79" customFormat="false" ht="15" hidden="false" customHeight="true" outlineLevel="0" collapsed="false">
      <c r="A79" s="20"/>
      <c r="B79" s="12"/>
      <c r="C79" s="15" t="str">
        <f aca="false">IFERROR(INDEX(Recetat_Përmbledhje!$B$5:$B$124,MATCH(B79,Recetat_Përmbledhje!$A$5:$A$124,0)),"")</f>
        <v/>
      </c>
      <c r="D79" s="12"/>
      <c r="E79" s="15" t="str">
        <f aca="false">IFERROR(INDEX(Recetat_Përmbledhje!$E$5:$E$124,MATCH(B79,Recetat_Përmbledhje!$A$5:$A$124,0)),"")</f>
        <v/>
      </c>
      <c r="F79" s="15" t="str">
        <f aca="false">IFERROR(INDEX(Recetat_Përmbledhje!$D$5:$D$124,MATCH(B79,Recetat_Përmbledhje!$A$5:$A$124,0)),"")</f>
        <v/>
      </c>
      <c r="G79" s="11" t="str">
        <f aca="false">IF(OR(D79="",E79=""),"",D79*E79)</f>
        <v/>
      </c>
      <c r="H79" s="11" t="str">
        <f aca="false">IF(OR(G79="",D79="",F79=""),"",G79-D79*F79)</f>
        <v/>
      </c>
      <c r="I79" s="21" t="str">
        <f aca="false">IF(A79="","",DATE(YEAR(A79),MONTH(A79),1))</f>
        <v/>
      </c>
    </row>
    <row r="80" customFormat="false" ht="15" hidden="false" customHeight="true" outlineLevel="0" collapsed="false">
      <c r="A80" s="20"/>
      <c r="B80" s="12"/>
      <c r="C80" s="15" t="str">
        <f aca="false">IFERROR(INDEX(Recetat_Përmbledhje!$B$5:$B$124,MATCH(B80,Recetat_Përmbledhje!$A$5:$A$124,0)),"")</f>
        <v/>
      </c>
      <c r="D80" s="12"/>
      <c r="E80" s="15" t="str">
        <f aca="false">IFERROR(INDEX(Recetat_Përmbledhje!$E$5:$E$124,MATCH(B80,Recetat_Përmbledhje!$A$5:$A$124,0)),"")</f>
        <v/>
      </c>
      <c r="F80" s="15" t="str">
        <f aca="false">IFERROR(INDEX(Recetat_Përmbledhje!$D$5:$D$124,MATCH(B80,Recetat_Përmbledhje!$A$5:$A$124,0)),"")</f>
        <v/>
      </c>
      <c r="G80" s="11" t="str">
        <f aca="false">IF(OR(D80="",E80=""),"",D80*E80)</f>
        <v/>
      </c>
      <c r="H80" s="11" t="str">
        <f aca="false">IF(OR(G80="",D80="",F80=""),"",G80-D80*F80)</f>
        <v/>
      </c>
      <c r="I80" s="21" t="str">
        <f aca="false">IF(A80="","",DATE(YEAR(A80),MONTH(A80),1))</f>
        <v/>
      </c>
    </row>
    <row r="81" customFormat="false" ht="15" hidden="false" customHeight="true" outlineLevel="0" collapsed="false">
      <c r="A81" s="20"/>
      <c r="B81" s="12"/>
      <c r="C81" s="15" t="str">
        <f aca="false">IFERROR(INDEX(Recetat_Përmbledhje!$B$5:$B$124,MATCH(B81,Recetat_Përmbledhje!$A$5:$A$124,0)),"")</f>
        <v/>
      </c>
      <c r="D81" s="12"/>
      <c r="E81" s="15" t="str">
        <f aca="false">IFERROR(INDEX(Recetat_Përmbledhje!$E$5:$E$124,MATCH(B81,Recetat_Përmbledhje!$A$5:$A$124,0)),"")</f>
        <v/>
      </c>
      <c r="F81" s="15" t="str">
        <f aca="false">IFERROR(INDEX(Recetat_Përmbledhje!$D$5:$D$124,MATCH(B81,Recetat_Përmbledhje!$A$5:$A$124,0)),"")</f>
        <v/>
      </c>
      <c r="G81" s="11" t="str">
        <f aca="false">IF(OR(D81="",E81=""),"",D81*E81)</f>
        <v/>
      </c>
      <c r="H81" s="11" t="str">
        <f aca="false">IF(OR(G81="",D81="",F81=""),"",G81-D81*F81)</f>
        <v/>
      </c>
      <c r="I81" s="21" t="str">
        <f aca="false">IF(A81="","",DATE(YEAR(A81),MONTH(A81),1))</f>
        <v/>
      </c>
    </row>
    <row r="82" customFormat="false" ht="15" hidden="false" customHeight="true" outlineLevel="0" collapsed="false">
      <c r="A82" s="20"/>
      <c r="B82" s="12"/>
      <c r="C82" s="15" t="str">
        <f aca="false">IFERROR(INDEX(Recetat_Përmbledhje!$B$5:$B$124,MATCH(B82,Recetat_Përmbledhje!$A$5:$A$124,0)),"")</f>
        <v/>
      </c>
      <c r="D82" s="12"/>
      <c r="E82" s="15" t="str">
        <f aca="false">IFERROR(INDEX(Recetat_Përmbledhje!$E$5:$E$124,MATCH(B82,Recetat_Përmbledhje!$A$5:$A$124,0)),"")</f>
        <v/>
      </c>
      <c r="F82" s="15" t="str">
        <f aca="false">IFERROR(INDEX(Recetat_Përmbledhje!$D$5:$D$124,MATCH(B82,Recetat_Përmbledhje!$A$5:$A$124,0)),"")</f>
        <v/>
      </c>
      <c r="G82" s="11" t="str">
        <f aca="false">IF(OR(D82="",E82=""),"",D82*E82)</f>
        <v/>
      </c>
      <c r="H82" s="11" t="str">
        <f aca="false">IF(OR(G82="",D82="",F82=""),"",G82-D82*F82)</f>
        <v/>
      </c>
      <c r="I82" s="21" t="str">
        <f aca="false">IF(A82="","",DATE(YEAR(A82),MONTH(A82),1))</f>
        <v/>
      </c>
    </row>
    <row r="83" customFormat="false" ht="15" hidden="false" customHeight="true" outlineLevel="0" collapsed="false">
      <c r="A83" s="20"/>
      <c r="B83" s="12"/>
      <c r="C83" s="15" t="str">
        <f aca="false">IFERROR(INDEX(Recetat_Përmbledhje!$B$5:$B$124,MATCH(B83,Recetat_Përmbledhje!$A$5:$A$124,0)),"")</f>
        <v/>
      </c>
      <c r="D83" s="12"/>
      <c r="E83" s="15" t="str">
        <f aca="false">IFERROR(INDEX(Recetat_Përmbledhje!$E$5:$E$124,MATCH(B83,Recetat_Përmbledhje!$A$5:$A$124,0)),"")</f>
        <v/>
      </c>
      <c r="F83" s="15" t="str">
        <f aca="false">IFERROR(INDEX(Recetat_Përmbledhje!$D$5:$D$124,MATCH(B83,Recetat_Përmbledhje!$A$5:$A$124,0)),"")</f>
        <v/>
      </c>
      <c r="G83" s="11" t="str">
        <f aca="false">IF(OR(D83="",E83=""),"",D83*E83)</f>
        <v/>
      </c>
      <c r="H83" s="11" t="str">
        <f aca="false">IF(OR(G83="",D83="",F83=""),"",G83-D83*F83)</f>
        <v/>
      </c>
      <c r="I83" s="21" t="str">
        <f aca="false">IF(A83="","",DATE(YEAR(A83),MONTH(A83),1))</f>
        <v/>
      </c>
    </row>
    <row r="84" customFormat="false" ht="15" hidden="false" customHeight="true" outlineLevel="0" collapsed="false">
      <c r="A84" s="20"/>
      <c r="B84" s="12"/>
      <c r="C84" s="15" t="str">
        <f aca="false">IFERROR(INDEX(Recetat_Përmbledhje!$B$5:$B$124,MATCH(B84,Recetat_Përmbledhje!$A$5:$A$124,0)),"")</f>
        <v/>
      </c>
      <c r="D84" s="12"/>
      <c r="E84" s="15" t="str">
        <f aca="false">IFERROR(INDEX(Recetat_Përmbledhje!$E$5:$E$124,MATCH(B84,Recetat_Përmbledhje!$A$5:$A$124,0)),"")</f>
        <v/>
      </c>
      <c r="F84" s="15" t="str">
        <f aca="false">IFERROR(INDEX(Recetat_Përmbledhje!$D$5:$D$124,MATCH(B84,Recetat_Përmbledhje!$A$5:$A$124,0)),"")</f>
        <v/>
      </c>
      <c r="G84" s="11" t="str">
        <f aca="false">IF(OR(D84="",E84=""),"",D84*E84)</f>
        <v/>
      </c>
      <c r="H84" s="11" t="str">
        <f aca="false">IF(OR(G84="",D84="",F84=""),"",G84-D84*F84)</f>
        <v/>
      </c>
      <c r="I84" s="21" t="str">
        <f aca="false">IF(A84="","",DATE(YEAR(A84),MONTH(A84),1))</f>
        <v/>
      </c>
    </row>
    <row r="85" customFormat="false" ht="15" hidden="false" customHeight="true" outlineLevel="0" collapsed="false">
      <c r="A85" s="20"/>
      <c r="B85" s="12"/>
      <c r="C85" s="15" t="str">
        <f aca="false">IFERROR(INDEX(Recetat_Përmbledhje!$B$5:$B$124,MATCH(B85,Recetat_Përmbledhje!$A$5:$A$124,0)),"")</f>
        <v/>
      </c>
      <c r="D85" s="12"/>
      <c r="E85" s="15" t="str">
        <f aca="false">IFERROR(INDEX(Recetat_Përmbledhje!$E$5:$E$124,MATCH(B85,Recetat_Përmbledhje!$A$5:$A$124,0)),"")</f>
        <v/>
      </c>
      <c r="F85" s="15" t="str">
        <f aca="false">IFERROR(INDEX(Recetat_Përmbledhje!$D$5:$D$124,MATCH(B85,Recetat_Përmbledhje!$A$5:$A$124,0)),"")</f>
        <v/>
      </c>
      <c r="G85" s="11" t="str">
        <f aca="false">IF(OR(D85="",E85=""),"",D85*E85)</f>
        <v/>
      </c>
      <c r="H85" s="11" t="str">
        <f aca="false">IF(OR(G85="",D85="",F85=""),"",G85-D85*F85)</f>
        <v/>
      </c>
      <c r="I85" s="21" t="str">
        <f aca="false">IF(A85="","",DATE(YEAR(A85),MONTH(A85),1))</f>
        <v/>
      </c>
    </row>
    <row r="86" customFormat="false" ht="15" hidden="false" customHeight="true" outlineLevel="0" collapsed="false">
      <c r="A86" s="20"/>
      <c r="B86" s="12"/>
      <c r="C86" s="15" t="str">
        <f aca="false">IFERROR(INDEX(Recetat_Përmbledhje!$B$5:$B$124,MATCH(B86,Recetat_Përmbledhje!$A$5:$A$124,0)),"")</f>
        <v/>
      </c>
      <c r="D86" s="12"/>
      <c r="E86" s="15" t="str">
        <f aca="false">IFERROR(INDEX(Recetat_Përmbledhje!$E$5:$E$124,MATCH(B86,Recetat_Përmbledhje!$A$5:$A$124,0)),"")</f>
        <v/>
      </c>
      <c r="F86" s="15" t="str">
        <f aca="false">IFERROR(INDEX(Recetat_Përmbledhje!$D$5:$D$124,MATCH(B86,Recetat_Përmbledhje!$A$5:$A$124,0)),"")</f>
        <v/>
      </c>
      <c r="G86" s="11" t="str">
        <f aca="false">IF(OR(D86="",E86=""),"",D86*E86)</f>
        <v/>
      </c>
      <c r="H86" s="11" t="str">
        <f aca="false">IF(OR(G86="",D86="",F86=""),"",G86-D86*F86)</f>
        <v/>
      </c>
      <c r="I86" s="21" t="str">
        <f aca="false">IF(A86="","",DATE(YEAR(A86),MONTH(A86),1))</f>
        <v/>
      </c>
    </row>
    <row r="87" customFormat="false" ht="15" hidden="false" customHeight="true" outlineLevel="0" collapsed="false">
      <c r="A87" s="20"/>
      <c r="B87" s="12"/>
      <c r="C87" s="15" t="str">
        <f aca="false">IFERROR(INDEX(Recetat_Përmbledhje!$B$5:$B$124,MATCH(B87,Recetat_Përmbledhje!$A$5:$A$124,0)),"")</f>
        <v/>
      </c>
      <c r="D87" s="12"/>
      <c r="E87" s="15" t="str">
        <f aca="false">IFERROR(INDEX(Recetat_Përmbledhje!$E$5:$E$124,MATCH(B87,Recetat_Përmbledhje!$A$5:$A$124,0)),"")</f>
        <v/>
      </c>
      <c r="F87" s="15" t="str">
        <f aca="false">IFERROR(INDEX(Recetat_Përmbledhje!$D$5:$D$124,MATCH(B87,Recetat_Përmbledhje!$A$5:$A$124,0)),"")</f>
        <v/>
      </c>
      <c r="G87" s="11" t="str">
        <f aca="false">IF(OR(D87="",E87=""),"",D87*E87)</f>
        <v/>
      </c>
      <c r="H87" s="11" t="str">
        <f aca="false">IF(OR(G87="",D87="",F87=""),"",G87-D87*F87)</f>
        <v/>
      </c>
      <c r="I87" s="21" t="str">
        <f aca="false">IF(A87="","",DATE(YEAR(A87),MONTH(A87),1))</f>
        <v/>
      </c>
    </row>
    <row r="88" customFormat="false" ht="15" hidden="false" customHeight="true" outlineLevel="0" collapsed="false">
      <c r="A88" s="20"/>
      <c r="B88" s="12"/>
      <c r="C88" s="15" t="str">
        <f aca="false">IFERROR(INDEX(Recetat_Përmbledhje!$B$5:$B$124,MATCH(B88,Recetat_Përmbledhje!$A$5:$A$124,0)),"")</f>
        <v/>
      </c>
      <c r="D88" s="12"/>
      <c r="E88" s="15" t="str">
        <f aca="false">IFERROR(INDEX(Recetat_Përmbledhje!$E$5:$E$124,MATCH(B88,Recetat_Përmbledhje!$A$5:$A$124,0)),"")</f>
        <v/>
      </c>
      <c r="F88" s="15" t="str">
        <f aca="false">IFERROR(INDEX(Recetat_Përmbledhje!$D$5:$D$124,MATCH(B88,Recetat_Përmbledhje!$A$5:$A$124,0)),"")</f>
        <v/>
      </c>
      <c r="G88" s="11" t="str">
        <f aca="false">IF(OR(D88="",E88=""),"",D88*E88)</f>
        <v/>
      </c>
      <c r="H88" s="11" t="str">
        <f aca="false">IF(OR(G88="",D88="",F88=""),"",G88-D88*F88)</f>
        <v/>
      </c>
      <c r="I88" s="21" t="str">
        <f aca="false">IF(A88="","",DATE(YEAR(A88),MONTH(A88),1))</f>
        <v/>
      </c>
    </row>
    <row r="89" customFormat="false" ht="15" hidden="false" customHeight="true" outlineLevel="0" collapsed="false">
      <c r="A89" s="20"/>
      <c r="B89" s="12"/>
      <c r="C89" s="15" t="str">
        <f aca="false">IFERROR(INDEX(Recetat_Përmbledhje!$B$5:$B$124,MATCH(B89,Recetat_Përmbledhje!$A$5:$A$124,0)),"")</f>
        <v/>
      </c>
      <c r="D89" s="12"/>
      <c r="E89" s="15" t="str">
        <f aca="false">IFERROR(INDEX(Recetat_Përmbledhje!$E$5:$E$124,MATCH(B89,Recetat_Përmbledhje!$A$5:$A$124,0)),"")</f>
        <v/>
      </c>
      <c r="F89" s="15" t="str">
        <f aca="false">IFERROR(INDEX(Recetat_Përmbledhje!$D$5:$D$124,MATCH(B89,Recetat_Përmbledhje!$A$5:$A$124,0)),"")</f>
        <v/>
      </c>
      <c r="G89" s="11" t="str">
        <f aca="false">IF(OR(D89="",E89=""),"",D89*E89)</f>
        <v/>
      </c>
      <c r="H89" s="11" t="str">
        <f aca="false">IF(OR(G89="",D89="",F89=""),"",G89-D89*F89)</f>
        <v/>
      </c>
      <c r="I89" s="21" t="str">
        <f aca="false">IF(A89="","",DATE(YEAR(A89),MONTH(A89),1))</f>
        <v/>
      </c>
    </row>
    <row r="90" customFormat="false" ht="15" hidden="false" customHeight="true" outlineLevel="0" collapsed="false">
      <c r="A90" s="20"/>
      <c r="B90" s="12"/>
      <c r="C90" s="15" t="str">
        <f aca="false">IFERROR(INDEX(Recetat_Përmbledhje!$B$5:$B$124,MATCH(B90,Recetat_Përmbledhje!$A$5:$A$124,0)),"")</f>
        <v/>
      </c>
      <c r="D90" s="12"/>
      <c r="E90" s="15" t="str">
        <f aca="false">IFERROR(INDEX(Recetat_Përmbledhje!$E$5:$E$124,MATCH(B90,Recetat_Përmbledhje!$A$5:$A$124,0)),"")</f>
        <v/>
      </c>
      <c r="F90" s="15" t="str">
        <f aca="false">IFERROR(INDEX(Recetat_Përmbledhje!$D$5:$D$124,MATCH(B90,Recetat_Përmbledhje!$A$5:$A$124,0)),"")</f>
        <v/>
      </c>
      <c r="G90" s="11" t="str">
        <f aca="false">IF(OR(D90="",E90=""),"",D90*E90)</f>
        <v/>
      </c>
      <c r="H90" s="11" t="str">
        <f aca="false">IF(OR(G90="",D90="",F90=""),"",G90-D90*F90)</f>
        <v/>
      </c>
      <c r="I90" s="21" t="str">
        <f aca="false">IF(A90="","",DATE(YEAR(A90),MONTH(A90),1))</f>
        <v/>
      </c>
    </row>
    <row r="91" customFormat="false" ht="15" hidden="false" customHeight="true" outlineLevel="0" collapsed="false">
      <c r="A91" s="20"/>
      <c r="B91" s="12"/>
      <c r="C91" s="15" t="str">
        <f aca="false">IFERROR(INDEX(Recetat_Përmbledhje!$B$5:$B$124,MATCH(B91,Recetat_Përmbledhje!$A$5:$A$124,0)),"")</f>
        <v/>
      </c>
      <c r="D91" s="12"/>
      <c r="E91" s="15" t="str">
        <f aca="false">IFERROR(INDEX(Recetat_Përmbledhje!$E$5:$E$124,MATCH(B91,Recetat_Përmbledhje!$A$5:$A$124,0)),"")</f>
        <v/>
      </c>
      <c r="F91" s="15" t="str">
        <f aca="false">IFERROR(INDEX(Recetat_Përmbledhje!$D$5:$D$124,MATCH(B91,Recetat_Përmbledhje!$A$5:$A$124,0)),"")</f>
        <v/>
      </c>
      <c r="G91" s="11" t="str">
        <f aca="false">IF(OR(D91="",E91=""),"",D91*E91)</f>
        <v/>
      </c>
      <c r="H91" s="11" t="str">
        <f aca="false">IF(OR(G91="",D91="",F91=""),"",G91-D91*F91)</f>
        <v/>
      </c>
      <c r="I91" s="21" t="str">
        <f aca="false">IF(A91="","",DATE(YEAR(A91),MONTH(A91),1))</f>
        <v/>
      </c>
    </row>
    <row r="92" customFormat="false" ht="15" hidden="false" customHeight="true" outlineLevel="0" collapsed="false">
      <c r="A92" s="20"/>
      <c r="B92" s="12"/>
      <c r="C92" s="15" t="str">
        <f aca="false">IFERROR(INDEX(Recetat_Përmbledhje!$B$5:$B$124,MATCH(B92,Recetat_Përmbledhje!$A$5:$A$124,0)),"")</f>
        <v/>
      </c>
      <c r="D92" s="12"/>
      <c r="E92" s="15" t="str">
        <f aca="false">IFERROR(INDEX(Recetat_Përmbledhje!$E$5:$E$124,MATCH(B92,Recetat_Përmbledhje!$A$5:$A$124,0)),"")</f>
        <v/>
      </c>
      <c r="F92" s="15" t="str">
        <f aca="false">IFERROR(INDEX(Recetat_Përmbledhje!$D$5:$D$124,MATCH(B92,Recetat_Përmbledhje!$A$5:$A$124,0)),"")</f>
        <v/>
      </c>
      <c r="G92" s="11" t="str">
        <f aca="false">IF(OR(D92="",E92=""),"",D92*E92)</f>
        <v/>
      </c>
      <c r="H92" s="11" t="str">
        <f aca="false">IF(OR(G92="",D92="",F92=""),"",G92-D92*F92)</f>
        <v/>
      </c>
      <c r="I92" s="21" t="str">
        <f aca="false">IF(A92="","",DATE(YEAR(A92),MONTH(A92),1))</f>
        <v/>
      </c>
    </row>
    <row r="93" customFormat="false" ht="15" hidden="false" customHeight="true" outlineLevel="0" collapsed="false">
      <c r="A93" s="20"/>
      <c r="B93" s="12"/>
      <c r="C93" s="15" t="str">
        <f aca="false">IFERROR(INDEX(Recetat_Përmbledhje!$B$5:$B$124,MATCH(B93,Recetat_Përmbledhje!$A$5:$A$124,0)),"")</f>
        <v/>
      </c>
      <c r="D93" s="12"/>
      <c r="E93" s="15" t="str">
        <f aca="false">IFERROR(INDEX(Recetat_Përmbledhje!$E$5:$E$124,MATCH(B93,Recetat_Përmbledhje!$A$5:$A$124,0)),"")</f>
        <v/>
      </c>
      <c r="F93" s="15" t="str">
        <f aca="false">IFERROR(INDEX(Recetat_Përmbledhje!$D$5:$D$124,MATCH(B93,Recetat_Përmbledhje!$A$5:$A$124,0)),"")</f>
        <v/>
      </c>
      <c r="G93" s="11" t="str">
        <f aca="false">IF(OR(D93="",E93=""),"",D93*E93)</f>
        <v/>
      </c>
      <c r="H93" s="11" t="str">
        <f aca="false">IF(OR(G93="",D93="",F93=""),"",G93-D93*F93)</f>
        <v/>
      </c>
      <c r="I93" s="21" t="str">
        <f aca="false">IF(A93="","",DATE(YEAR(A93),MONTH(A93),1))</f>
        <v/>
      </c>
    </row>
    <row r="94" customFormat="false" ht="15" hidden="false" customHeight="true" outlineLevel="0" collapsed="false">
      <c r="A94" s="20"/>
      <c r="B94" s="12"/>
      <c r="C94" s="15" t="str">
        <f aca="false">IFERROR(INDEX(Recetat_Përmbledhje!$B$5:$B$124,MATCH(B94,Recetat_Përmbledhje!$A$5:$A$124,0)),"")</f>
        <v/>
      </c>
      <c r="D94" s="12"/>
      <c r="E94" s="15" t="str">
        <f aca="false">IFERROR(INDEX(Recetat_Përmbledhje!$E$5:$E$124,MATCH(B94,Recetat_Përmbledhje!$A$5:$A$124,0)),"")</f>
        <v/>
      </c>
      <c r="F94" s="15" t="str">
        <f aca="false">IFERROR(INDEX(Recetat_Përmbledhje!$D$5:$D$124,MATCH(B94,Recetat_Përmbledhje!$A$5:$A$124,0)),"")</f>
        <v/>
      </c>
      <c r="G94" s="11" t="str">
        <f aca="false">IF(OR(D94="",E94=""),"",D94*E94)</f>
        <v/>
      </c>
      <c r="H94" s="11" t="str">
        <f aca="false">IF(OR(G94="",D94="",F94=""),"",G94-D94*F94)</f>
        <v/>
      </c>
      <c r="I94" s="21" t="str">
        <f aca="false">IF(A94="","",DATE(YEAR(A94),MONTH(A94),1))</f>
        <v/>
      </c>
    </row>
    <row r="95" customFormat="false" ht="15" hidden="false" customHeight="true" outlineLevel="0" collapsed="false">
      <c r="A95" s="20"/>
      <c r="B95" s="12"/>
      <c r="C95" s="15" t="str">
        <f aca="false">IFERROR(INDEX(Recetat_Përmbledhje!$B$5:$B$124,MATCH(B95,Recetat_Përmbledhje!$A$5:$A$124,0)),"")</f>
        <v/>
      </c>
      <c r="D95" s="12"/>
      <c r="E95" s="15" t="str">
        <f aca="false">IFERROR(INDEX(Recetat_Përmbledhje!$E$5:$E$124,MATCH(B95,Recetat_Përmbledhje!$A$5:$A$124,0)),"")</f>
        <v/>
      </c>
      <c r="F95" s="15" t="str">
        <f aca="false">IFERROR(INDEX(Recetat_Përmbledhje!$D$5:$D$124,MATCH(B95,Recetat_Përmbledhje!$A$5:$A$124,0)),"")</f>
        <v/>
      </c>
      <c r="G95" s="11" t="str">
        <f aca="false">IF(OR(D95="",E95=""),"",D95*E95)</f>
        <v/>
      </c>
      <c r="H95" s="11" t="str">
        <f aca="false">IF(OR(G95="",D95="",F95=""),"",G95-D95*F95)</f>
        <v/>
      </c>
      <c r="I95" s="21" t="str">
        <f aca="false">IF(A95="","",DATE(YEAR(A95),MONTH(A95),1))</f>
        <v/>
      </c>
    </row>
    <row r="96" customFormat="false" ht="15" hidden="false" customHeight="true" outlineLevel="0" collapsed="false">
      <c r="A96" s="20"/>
      <c r="B96" s="12"/>
      <c r="C96" s="15" t="str">
        <f aca="false">IFERROR(INDEX(Recetat_Përmbledhje!$B$5:$B$124,MATCH(B96,Recetat_Përmbledhje!$A$5:$A$124,0)),"")</f>
        <v/>
      </c>
      <c r="D96" s="12"/>
      <c r="E96" s="15" t="str">
        <f aca="false">IFERROR(INDEX(Recetat_Përmbledhje!$E$5:$E$124,MATCH(B96,Recetat_Përmbledhje!$A$5:$A$124,0)),"")</f>
        <v/>
      </c>
      <c r="F96" s="15" t="str">
        <f aca="false">IFERROR(INDEX(Recetat_Përmbledhje!$D$5:$D$124,MATCH(B96,Recetat_Përmbledhje!$A$5:$A$124,0)),"")</f>
        <v/>
      </c>
      <c r="G96" s="11" t="str">
        <f aca="false">IF(OR(D96="",E96=""),"",D96*E96)</f>
        <v/>
      </c>
      <c r="H96" s="11" t="str">
        <f aca="false">IF(OR(G96="",D96="",F96=""),"",G96-D96*F96)</f>
        <v/>
      </c>
      <c r="I96" s="21" t="str">
        <f aca="false">IF(A96="","",DATE(YEAR(A96),MONTH(A96),1))</f>
        <v/>
      </c>
    </row>
    <row r="97" customFormat="false" ht="15" hidden="false" customHeight="true" outlineLevel="0" collapsed="false">
      <c r="A97" s="20"/>
      <c r="B97" s="12"/>
      <c r="C97" s="15" t="str">
        <f aca="false">IFERROR(INDEX(Recetat_Përmbledhje!$B$5:$B$124,MATCH(B97,Recetat_Përmbledhje!$A$5:$A$124,0)),"")</f>
        <v/>
      </c>
      <c r="D97" s="12"/>
      <c r="E97" s="15" t="str">
        <f aca="false">IFERROR(INDEX(Recetat_Përmbledhje!$E$5:$E$124,MATCH(B97,Recetat_Përmbledhje!$A$5:$A$124,0)),"")</f>
        <v/>
      </c>
      <c r="F97" s="15" t="str">
        <f aca="false">IFERROR(INDEX(Recetat_Përmbledhje!$D$5:$D$124,MATCH(B97,Recetat_Përmbledhje!$A$5:$A$124,0)),"")</f>
        <v/>
      </c>
      <c r="G97" s="11" t="str">
        <f aca="false">IF(OR(D97="",E97=""),"",D97*E97)</f>
        <v/>
      </c>
      <c r="H97" s="11" t="str">
        <f aca="false">IF(OR(G97="",D97="",F97=""),"",G97-D97*F97)</f>
        <v/>
      </c>
      <c r="I97" s="21" t="str">
        <f aca="false">IF(A97="","",DATE(YEAR(A97),MONTH(A97),1))</f>
        <v/>
      </c>
    </row>
    <row r="98" customFormat="false" ht="15" hidden="false" customHeight="true" outlineLevel="0" collapsed="false">
      <c r="A98" s="20"/>
      <c r="B98" s="12"/>
      <c r="C98" s="15" t="str">
        <f aca="false">IFERROR(INDEX(Recetat_Përmbledhje!$B$5:$B$124,MATCH(B98,Recetat_Përmbledhje!$A$5:$A$124,0)),"")</f>
        <v/>
      </c>
      <c r="D98" s="12"/>
      <c r="E98" s="15" t="str">
        <f aca="false">IFERROR(INDEX(Recetat_Përmbledhje!$E$5:$E$124,MATCH(B98,Recetat_Përmbledhje!$A$5:$A$124,0)),"")</f>
        <v/>
      </c>
      <c r="F98" s="15" t="str">
        <f aca="false">IFERROR(INDEX(Recetat_Përmbledhje!$D$5:$D$124,MATCH(B98,Recetat_Përmbledhje!$A$5:$A$124,0)),"")</f>
        <v/>
      </c>
      <c r="G98" s="11" t="str">
        <f aca="false">IF(OR(D98="",E98=""),"",D98*E98)</f>
        <v/>
      </c>
      <c r="H98" s="11" t="str">
        <f aca="false">IF(OR(G98="",D98="",F98=""),"",G98-D98*F98)</f>
        <v/>
      </c>
      <c r="I98" s="21" t="str">
        <f aca="false">IF(A98="","",DATE(YEAR(A98),MONTH(A98),1))</f>
        <v/>
      </c>
    </row>
    <row r="99" customFormat="false" ht="15" hidden="false" customHeight="true" outlineLevel="0" collapsed="false">
      <c r="A99" s="20"/>
      <c r="B99" s="12"/>
      <c r="C99" s="15" t="str">
        <f aca="false">IFERROR(INDEX(Recetat_Përmbledhje!$B$5:$B$124,MATCH(B99,Recetat_Përmbledhje!$A$5:$A$124,0)),"")</f>
        <v/>
      </c>
      <c r="D99" s="12"/>
      <c r="E99" s="15" t="str">
        <f aca="false">IFERROR(INDEX(Recetat_Përmbledhje!$E$5:$E$124,MATCH(B99,Recetat_Përmbledhje!$A$5:$A$124,0)),"")</f>
        <v/>
      </c>
      <c r="F99" s="15" t="str">
        <f aca="false">IFERROR(INDEX(Recetat_Përmbledhje!$D$5:$D$124,MATCH(B99,Recetat_Përmbledhje!$A$5:$A$124,0)),"")</f>
        <v/>
      </c>
      <c r="G99" s="11" t="str">
        <f aca="false">IF(OR(D99="",E99=""),"",D99*E99)</f>
        <v/>
      </c>
      <c r="H99" s="11" t="str">
        <f aca="false">IF(OR(G99="",D99="",F99=""),"",G99-D99*F99)</f>
        <v/>
      </c>
      <c r="I99" s="21" t="str">
        <f aca="false">IF(A99="","",DATE(YEAR(A99),MONTH(A99),1))</f>
        <v/>
      </c>
    </row>
    <row r="100" customFormat="false" ht="15" hidden="false" customHeight="true" outlineLevel="0" collapsed="false">
      <c r="A100" s="20"/>
      <c r="B100" s="12"/>
      <c r="C100" s="15" t="str">
        <f aca="false">IFERROR(INDEX(Recetat_Përmbledhje!$B$5:$B$124,MATCH(B100,Recetat_Përmbledhje!$A$5:$A$124,0)),"")</f>
        <v/>
      </c>
      <c r="D100" s="12"/>
      <c r="E100" s="15" t="str">
        <f aca="false">IFERROR(INDEX(Recetat_Përmbledhje!$E$5:$E$124,MATCH(B100,Recetat_Përmbledhje!$A$5:$A$124,0)),"")</f>
        <v/>
      </c>
      <c r="F100" s="15" t="str">
        <f aca="false">IFERROR(INDEX(Recetat_Përmbledhje!$D$5:$D$124,MATCH(B100,Recetat_Përmbledhje!$A$5:$A$124,0)),"")</f>
        <v/>
      </c>
      <c r="G100" s="11" t="str">
        <f aca="false">IF(OR(D100="",E100=""),"",D100*E100)</f>
        <v/>
      </c>
      <c r="H100" s="11" t="str">
        <f aca="false">IF(OR(G100="",D100="",F100=""),"",G100-D100*F100)</f>
        <v/>
      </c>
      <c r="I100" s="21" t="str">
        <f aca="false">IF(A100="","",DATE(YEAR(A100),MONTH(A100),1))</f>
        <v/>
      </c>
    </row>
    <row r="101" customFormat="false" ht="15" hidden="false" customHeight="true" outlineLevel="0" collapsed="false">
      <c r="A101" s="20"/>
      <c r="B101" s="12"/>
      <c r="C101" s="15" t="str">
        <f aca="false">IFERROR(INDEX(Recetat_Përmbledhje!$B$5:$B$124,MATCH(B101,Recetat_Përmbledhje!$A$5:$A$124,0)),"")</f>
        <v/>
      </c>
      <c r="D101" s="12"/>
      <c r="E101" s="15" t="str">
        <f aca="false">IFERROR(INDEX(Recetat_Përmbledhje!$E$5:$E$124,MATCH(B101,Recetat_Përmbledhje!$A$5:$A$124,0)),"")</f>
        <v/>
      </c>
      <c r="F101" s="15" t="str">
        <f aca="false">IFERROR(INDEX(Recetat_Përmbledhje!$D$5:$D$124,MATCH(B101,Recetat_Përmbledhje!$A$5:$A$124,0)),"")</f>
        <v/>
      </c>
      <c r="G101" s="11" t="str">
        <f aca="false">IF(OR(D101="",E101=""),"",D101*E101)</f>
        <v/>
      </c>
      <c r="H101" s="11" t="str">
        <f aca="false">IF(OR(G101="",D101="",F101=""),"",G101-D101*F101)</f>
        <v/>
      </c>
      <c r="I101" s="21" t="str">
        <f aca="false">IF(A101="","",DATE(YEAR(A101),MONTH(A101),1))</f>
        <v/>
      </c>
    </row>
    <row r="102" customFormat="false" ht="15" hidden="false" customHeight="true" outlineLevel="0" collapsed="false">
      <c r="A102" s="20"/>
      <c r="B102" s="12"/>
      <c r="C102" s="15" t="str">
        <f aca="false">IFERROR(INDEX(Recetat_Përmbledhje!$B$5:$B$124,MATCH(B102,Recetat_Përmbledhje!$A$5:$A$124,0)),"")</f>
        <v/>
      </c>
      <c r="D102" s="12"/>
      <c r="E102" s="15" t="str">
        <f aca="false">IFERROR(INDEX(Recetat_Përmbledhje!$E$5:$E$124,MATCH(B102,Recetat_Përmbledhje!$A$5:$A$124,0)),"")</f>
        <v/>
      </c>
      <c r="F102" s="15" t="str">
        <f aca="false">IFERROR(INDEX(Recetat_Përmbledhje!$D$5:$D$124,MATCH(B102,Recetat_Përmbledhje!$A$5:$A$124,0)),"")</f>
        <v/>
      </c>
      <c r="G102" s="11" t="str">
        <f aca="false">IF(OR(D102="",E102=""),"",D102*E102)</f>
        <v/>
      </c>
      <c r="H102" s="11" t="str">
        <f aca="false">IF(OR(G102="",D102="",F102=""),"",G102-D102*F102)</f>
        <v/>
      </c>
      <c r="I102" s="21" t="str">
        <f aca="false">IF(A102="","",DATE(YEAR(A102),MONTH(A102),1))</f>
        <v/>
      </c>
    </row>
    <row r="103" customFormat="false" ht="15" hidden="false" customHeight="true" outlineLevel="0" collapsed="false">
      <c r="A103" s="20"/>
      <c r="B103" s="12"/>
      <c r="C103" s="15" t="str">
        <f aca="false">IFERROR(INDEX(Recetat_Përmbledhje!$B$5:$B$124,MATCH(B103,Recetat_Përmbledhje!$A$5:$A$124,0)),"")</f>
        <v/>
      </c>
      <c r="D103" s="12"/>
      <c r="E103" s="15" t="str">
        <f aca="false">IFERROR(INDEX(Recetat_Përmbledhje!$E$5:$E$124,MATCH(B103,Recetat_Përmbledhje!$A$5:$A$124,0)),"")</f>
        <v/>
      </c>
      <c r="F103" s="15" t="str">
        <f aca="false">IFERROR(INDEX(Recetat_Përmbledhje!$D$5:$D$124,MATCH(B103,Recetat_Përmbledhje!$A$5:$A$124,0)),"")</f>
        <v/>
      </c>
      <c r="G103" s="11" t="str">
        <f aca="false">IF(OR(D103="",E103=""),"",D103*E103)</f>
        <v/>
      </c>
      <c r="H103" s="11" t="str">
        <f aca="false">IF(OR(G103="",D103="",F103=""),"",G103-D103*F103)</f>
        <v/>
      </c>
      <c r="I103" s="21" t="str">
        <f aca="false">IF(A103="","",DATE(YEAR(A103),MONTH(A103),1))</f>
        <v/>
      </c>
    </row>
    <row r="104" customFormat="false" ht="15" hidden="false" customHeight="true" outlineLevel="0" collapsed="false">
      <c r="A104" s="20"/>
      <c r="B104" s="12"/>
      <c r="C104" s="15" t="str">
        <f aca="false">IFERROR(INDEX(Recetat_Përmbledhje!$B$5:$B$124,MATCH(B104,Recetat_Përmbledhje!$A$5:$A$124,0)),"")</f>
        <v/>
      </c>
      <c r="D104" s="12"/>
      <c r="E104" s="15" t="str">
        <f aca="false">IFERROR(INDEX(Recetat_Përmbledhje!$E$5:$E$124,MATCH(B104,Recetat_Përmbledhje!$A$5:$A$124,0)),"")</f>
        <v/>
      </c>
      <c r="F104" s="15" t="str">
        <f aca="false">IFERROR(INDEX(Recetat_Përmbledhje!$D$5:$D$124,MATCH(B104,Recetat_Përmbledhje!$A$5:$A$124,0)),"")</f>
        <v/>
      </c>
      <c r="G104" s="11" t="str">
        <f aca="false">IF(OR(D104="",E104=""),"",D104*E104)</f>
        <v/>
      </c>
      <c r="H104" s="11" t="str">
        <f aca="false">IF(OR(G104="",D104="",F104=""),"",G104-D104*F104)</f>
        <v/>
      </c>
      <c r="I104" s="21" t="str">
        <f aca="false">IF(A104="","",DATE(YEAR(A104),MONTH(A104),1))</f>
        <v/>
      </c>
    </row>
    <row r="105" customFormat="false" ht="15" hidden="false" customHeight="true" outlineLevel="0" collapsed="false">
      <c r="A105" s="20"/>
      <c r="B105" s="12"/>
      <c r="C105" s="15" t="str">
        <f aca="false">IFERROR(INDEX(Recetat_Përmbledhje!$B$5:$B$124,MATCH(B105,Recetat_Përmbledhje!$A$5:$A$124,0)),"")</f>
        <v/>
      </c>
      <c r="D105" s="12"/>
      <c r="E105" s="15" t="str">
        <f aca="false">IFERROR(INDEX(Recetat_Përmbledhje!$E$5:$E$124,MATCH(B105,Recetat_Përmbledhje!$A$5:$A$124,0)),"")</f>
        <v/>
      </c>
      <c r="F105" s="15" t="str">
        <f aca="false">IFERROR(INDEX(Recetat_Përmbledhje!$D$5:$D$124,MATCH(B105,Recetat_Përmbledhje!$A$5:$A$124,0)),"")</f>
        <v/>
      </c>
      <c r="G105" s="11" t="str">
        <f aca="false">IF(OR(D105="",E105=""),"",D105*E105)</f>
        <v/>
      </c>
      <c r="H105" s="11" t="str">
        <f aca="false">IF(OR(G105="",D105="",F105=""),"",G105-D105*F105)</f>
        <v/>
      </c>
      <c r="I105" s="21" t="str">
        <f aca="false">IF(A105="","",DATE(YEAR(A105),MONTH(A105),1))</f>
        <v/>
      </c>
    </row>
    <row r="106" customFormat="false" ht="15" hidden="false" customHeight="true" outlineLevel="0" collapsed="false">
      <c r="A106" s="20"/>
      <c r="B106" s="12"/>
      <c r="C106" s="15" t="str">
        <f aca="false">IFERROR(INDEX(Recetat_Përmbledhje!$B$5:$B$124,MATCH(B106,Recetat_Përmbledhje!$A$5:$A$124,0)),"")</f>
        <v/>
      </c>
      <c r="D106" s="12"/>
      <c r="E106" s="15" t="str">
        <f aca="false">IFERROR(INDEX(Recetat_Përmbledhje!$E$5:$E$124,MATCH(B106,Recetat_Përmbledhje!$A$5:$A$124,0)),"")</f>
        <v/>
      </c>
      <c r="F106" s="15" t="str">
        <f aca="false">IFERROR(INDEX(Recetat_Përmbledhje!$D$5:$D$124,MATCH(B106,Recetat_Përmbledhje!$A$5:$A$124,0)),"")</f>
        <v/>
      </c>
      <c r="G106" s="11" t="str">
        <f aca="false">IF(OR(D106="",E106=""),"",D106*E106)</f>
        <v/>
      </c>
      <c r="H106" s="11" t="str">
        <f aca="false">IF(OR(G106="",D106="",F106=""),"",G106-D106*F106)</f>
        <v/>
      </c>
      <c r="I106" s="21" t="str">
        <f aca="false">IF(A106="","",DATE(YEAR(A106),MONTH(A106),1))</f>
        <v/>
      </c>
    </row>
    <row r="107" customFormat="false" ht="15" hidden="false" customHeight="true" outlineLevel="0" collapsed="false">
      <c r="A107" s="20"/>
      <c r="B107" s="12"/>
      <c r="C107" s="15" t="str">
        <f aca="false">IFERROR(INDEX(Recetat_Përmbledhje!$B$5:$B$124,MATCH(B107,Recetat_Përmbledhje!$A$5:$A$124,0)),"")</f>
        <v/>
      </c>
      <c r="D107" s="12"/>
      <c r="E107" s="15" t="str">
        <f aca="false">IFERROR(INDEX(Recetat_Përmbledhje!$E$5:$E$124,MATCH(B107,Recetat_Përmbledhje!$A$5:$A$124,0)),"")</f>
        <v/>
      </c>
      <c r="F107" s="15" t="str">
        <f aca="false">IFERROR(INDEX(Recetat_Përmbledhje!$D$5:$D$124,MATCH(B107,Recetat_Përmbledhje!$A$5:$A$124,0)),"")</f>
        <v/>
      </c>
      <c r="G107" s="11" t="str">
        <f aca="false">IF(OR(D107="",E107=""),"",D107*E107)</f>
        <v/>
      </c>
      <c r="H107" s="11" t="str">
        <f aca="false">IF(OR(G107="",D107="",F107=""),"",G107-D107*F107)</f>
        <v/>
      </c>
      <c r="I107" s="21" t="str">
        <f aca="false">IF(A107="","",DATE(YEAR(A107),MONTH(A107),1))</f>
        <v/>
      </c>
    </row>
    <row r="108" customFormat="false" ht="15" hidden="false" customHeight="true" outlineLevel="0" collapsed="false">
      <c r="A108" s="20"/>
      <c r="B108" s="12"/>
      <c r="C108" s="15" t="str">
        <f aca="false">IFERROR(INDEX(Recetat_Përmbledhje!$B$5:$B$124,MATCH(B108,Recetat_Përmbledhje!$A$5:$A$124,0)),"")</f>
        <v/>
      </c>
      <c r="D108" s="12"/>
      <c r="E108" s="15" t="str">
        <f aca="false">IFERROR(INDEX(Recetat_Përmbledhje!$E$5:$E$124,MATCH(B108,Recetat_Përmbledhje!$A$5:$A$124,0)),"")</f>
        <v/>
      </c>
      <c r="F108" s="15" t="str">
        <f aca="false">IFERROR(INDEX(Recetat_Përmbledhje!$D$5:$D$124,MATCH(B108,Recetat_Përmbledhje!$A$5:$A$124,0)),"")</f>
        <v/>
      </c>
      <c r="G108" s="11" t="str">
        <f aca="false">IF(OR(D108="",E108=""),"",D108*E108)</f>
        <v/>
      </c>
      <c r="H108" s="11" t="str">
        <f aca="false">IF(OR(G108="",D108="",F108=""),"",G108-D108*F108)</f>
        <v/>
      </c>
      <c r="I108" s="21" t="str">
        <f aca="false">IF(A108="","",DATE(YEAR(A108),MONTH(A108),1))</f>
        <v/>
      </c>
    </row>
    <row r="109" customFormat="false" ht="15" hidden="false" customHeight="true" outlineLevel="0" collapsed="false">
      <c r="A109" s="20"/>
      <c r="B109" s="12"/>
      <c r="C109" s="15" t="str">
        <f aca="false">IFERROR(INDEX(Recetat_Përmbledhje!$B$5:$B$124,MATCH(B109,Recetat_Përmbledhje!$A$5:$A$124,0)),"")</f>
        <v/>
      </c>
      <c r="D109" s="12"/>
      <c r="E109" s="15" t="str">
        <f aca="false">IFERROR(INDEX(Recetat_Përmbledhje!$E$5:$E$124,MATCH(B109,Recetat_Përmbledhje!$A$5:$A$124,0)),"")</f>
        <v/>
      </c>
      <c r="F109" s="15" t="str">
        <f aca="false">IFERROR(INDEX(Recetat_Përmbledhje!$D$5:$D$124,MATCH(B109,Recetat_Përmbledhje!$A$5:$A$124,0)),"")</f>
        <v/>
      </c>
      <c r="G109" s="11" t="str">
        <f aca="false">IF(OR(D109="",E109=""),"",D109*E109)</f>
        <v/>
      </c>
      <c r="H109" s="11" t="str">
        <f aca="false">IF(OR(G109="",D109="",F109=""),"",G109-D109*F109)</f>
        <v/>
      </c>
      <c r="I109" s="21" t="str">
        <f aca="false">IF(A109="","",DATE(YEAR(A109),MONTH(A109),1))</f>
        <v/>
      </c>
    </row>
    <row r="110" customFormat="false" ht="15" hidden="false" customHeight="true" outlineLevel="0" collapsed="false">
      <c r="A110" s="20"/>
      <c r="B110" s="12"/>
      <c r="C110" s="15" t="str">
        <f aca="false">IFERROR(INDEX(Recetat_Përmbledhje!$B$5:$B$124,MATCH(B110,Recetat_Përmbledhje!$A$5:$A$124,0)),"")</f>
        <v/>
      </c>
      <c r="D110" s="12"/>
      <c r="E110" s="15" t="str">
        <f aca="false">IFERROR(INDEX(Recetat_Përmbledhje!$E$5:$E$124,MATCH(B110,Recetat_Përmbledhje!$A$5:$A$124,0)),"")</f>
        <v/>
      </c>
      <c r="F110" s="15" t="str">
        <f aca="false">IFERROR(INDEX(Recetat_Përmbledhje!$D$5:$D$124,MATCH(B110,Recetat_Përmbledhje!$A$5:$A$124,0)),"")</f>
        <v/>
      </c>
      <c r="G110" s="11" t="str">
        <f aca="false">IF(OR(D110="",E110=""),"",D110*E110)</f>
        <v/>
      </c>
      <c r="H110" s="11" t="str">
        <f aca="false">IF(OR(G110="",D110="",F110=""),"",G110-D110*F110)</f>
        <v/>
      </c>
      <c r="I110" s="21" t="str">
        <f aca="false">IF(A110="","",DATE(YEAR(A110),MONTH(A110),1))</f>
        <v/>
      </c>
    </row>
    <row r="111" customFormat="false" ht="15" hidden="false" customHeight="true" outlineLevel="0" collapsed="false">
      <c r="A111" s="20"/>
      <c r="B111" s="12"/>
      <c r="C111" s="15" t="str">
        <f aca="false">IFERROR(INDEX(Recetat_Përmbledhje!$B$5:$B$124,MATCH(B111,Recetat_Përmbledhje!$A$5:$A$124,0)),"")</f>
        <v/>
      </c>
      <c r="D111" s="12"/>
      <c r="E111" s="15" t="str">
        <f aca="false">IFERROR(INDEX(Recetat_Përmbledhje!$E$5:$E$124,MATCH(B111,Recetat_Përmbledhje!$A$5:$A$124,0)),"")</f>
        <v/>
      </c>
      <c r="F111" s="15" t="str">
        <f aca="false">IFERROR(INDEX(Recetat_Përmbledhje!$D$5:$D$124,MATCH(B111,Recetat_Përmbledhje!$A$5:$A$124,0)),"")</f>
        <v/>
      </c>
      <c r="G111" s="11" t="str">
        <f aca="false">IF(OR(D111="",E111=""),"",D111*E111)</f>
        <v/>
      </c>
      <c r="H111" s="11" t="str">
        <f aca="false">IF(OR(G111="",D111="",F111=""),"",G111-D111*F111)</f>
        <v/>
      </c>
      <c r="I111" s="21" t="str">
        <f aca="false">IF(A111="","",DATE(YEAR(A111),MONTH(A111),1))</f>
        <v/>
      </c>
    </row>
    <row r="112" customFormat="false" ht="15" hidden="false" customHeight="true" outlineLevel="0" collapsed="false">
      <c r="A112" s="20"/>
      <c r="B112" s="12"/>
      <c r="C112" s="15" t="str">
        <f aca="false">IFERROR(INDEX(Recetat_Përmbledhje!$B$5:$B$124,MATCH(B112,Recetat_Përmbledhje!$A$5:$A$124,0)),"")</f>
        <v/>
      </c>
      <c r="D112" s="12"/>
      <c r="E112" s="15" t="str">
        <f aca="false">IFERROR(INDEX(Recetat_Përmbledhje!$E$5:$E$124,MATCH(B112,Recetat_Përmbledhje!$A$5:$A$124,0)),"")</f>
        <v/>
      </c>
      <c r="F112" s="15" t="str">
        <f aca="false">IFERROR(INDEX(Recetat_Përmbledhje!$D$5:$D$124,MATCH(B112,Recetat_Përmbledhje!$A$5:$A$124,0)),"")</f>
        <v/>
      </c>
      <c r="G112" s="11" t="str">
        <f aca="false">IF(OR(D112="",E112=""),"",D112*E112)</f>
        <v/>
      </c>
      <c r="H112" s="11" t="str">
        <f aca="false">IF(OR(G112="",D112="",F112=""),"",G112-D112*F112)</f>
        <v/>
      </c>
      <c r="I112" s="21" t="str">
        <f aca="false">IF(A112="","",DATE(YEAR(A112),MONTH(A112),1))</f>
        <v/>
      </c>
    </row>
    <row r="113" customFormat="false" ht="15" hidden="false" customHeight="true" outlineLevel="0" collapsed="false">
      <c r="A113" s="20"/>
      <c r="B113" s="12"/>
      <c r="C113" s="15" t="str">
        <f aca="false">IFERROR(INDEX(Recetat_Përmbledhje!$B$5:$B$124,MATCH(B113,Recetat_Përmbledhje!$A$5:$A$124,0)),"")</f>
        <v/>
      </c>
      <c r="D113" s="12"/>
      <c r="E113" s="15" t="str">
        <f aca="false">IFERROR(INDEX(Recetat_Përmbledhje!$E$5:$E$124,MATCH(B113,Recetat_Përmbledhje!$A$5:$A$124,0)),"")</f>
        <v/>
      </c>
      <c r="F113" s="15" t="str">
        <f aca="false">IFERROR(INDEX(Recetat_Përmbledhje!$D$5:$D$124,MATCH(B113,Recetat_Përmbledhje!$A$5:$A$124,0)),"")</f>
        <v/>
      </c>
      <c r="G113" s="11" t="str">
        <f aca="false">IF(OR(D113="",E113=""),"",D113*E113)</f>
        <v/>
      </c>
      <c r="H113" s="11" t="str">
        <f aca="false">IF(OR(G113="",D113="",F113=""),"",G113-D113*F113)</f>
        <v/>
      </c>
      <c r="I113" s="21" t="str">
        <f aca="false">IF(A113="","",DATE(YEAR(A113),MONTH(A113),1))</f>
        <v/>
      </c>
    </row>
    <row r="114" customFormat="false" ht="15" hidden="false" customHeight="true" outlineLevel="0" collapsed="false">
      <c r="A114" s="20"/>
      <c r="B114" s="12"/>
      <c r="C114" s="15" t="str">
        <f aca="false">IFERROR(INDEX(Recetat_Përmbledhje!$B$5:$B$124,MATCH(B114,Recetat_Përmbledhje!$A$5:$A$124,0)),"")</f>
        <v/>
      </c>
      <c r="D114" s="12"/>
      <c r="E114" s="15" t="str">
        <f aca="false">IFERROR(INDEX(Recetat_Përmbledhje!$E$5:$E$124,MATCH(B114,Recetat_Përmbledhje!$A$5:$A$124,0)),"")</f>
        <v/>
      </c>
      <c r="F114" s="15" t="str">
        <f aca="false">IFERROR(INDEX(Recetat_Përmbledhje!$D$5:$D$124,MATCH(B114,Recetat_Përmbledhje!$A$5:$A$124,0)),"")</f>
        <v/>
      </c>
      <c r="G114" s="11" t="str">
        <f aca="false">IF(OR(D114="",E114=""),"",D114*E114)</f>
        <v/>
      </c>
      <c r="H114" s="11" t="str">
        <f aca="false">IF(OR(G114="",D114="",F114=""),"",G114-D114*F114)</f>
        <v/>
      </c>
      <c r="I114" s="21" t="str">
        <f aca="false">IF(A114="","",DATE(YEAR(A114),MONTH(A114),1))</f>
        <v/>
      </c>
    </row>
    <row r="115" customFormat="false" ht="15" hidden="false" customHeight="true" outlineLevel="0" collapsed="false">
      <c r="A115" s="20"/>
      <c r="B115" s="12"/>
      <c r="C115" s="15" t="str">
        <f aca="false">IFERROR(INDEX(Recetat_Përmbledhje!$B$5:$B$124,MATCH(B115,Recetat_Përmbledhje!$A$5:$A$124,0)),"")</f>
        <v/>
      </c>
      <c r="D115" s="12"/>
      <c r="E115" s="15" t="str">
        <f aca="false">IFERROR(INDEX(Recetat_Përmbledhje!$E$5:$E$124,MATCH(B115,Recetat_Përmbledhje!$A$5:$A$124,0)),"")</f>
        <v/>
      </c>
      <c r="F115" s="15" t="str">
        <f aca="false">IFERROR(INDEX(Recetat_Përmbledhje!$D$5:$D$124,MATCH(B115,Recetat_Përmbledhje!$A$5:$A$124,0)),"")</f>
        <v/>
      </c>
      <c r="G115" s="11" t="str">
        <f aca="false">IF(OR(D115="",E115=""),"",D115*E115)</f>
        <v/>
      </c>
      <c r="H115" s="11" t="str">
        <f aca="false">IF(OR(G115="",D115="",F115=""),"",G115-D115*F115)</f>
        <v/>
      </c>
      <c r="I115" s="21" t="str">
        <f aca="false">IF(A115="","",DATE(YEAR(A115),MONTH(A115),1))</f>
        <v/>
      </c>
    </row>
    <row r="116" customFormat="false" ht="15" hidden="false" customHeight="true" outlineLevel="0" collapsed="false">
      <c r="A116" s="20"/>
      <c r="B116" s="12"/>
      <c r="C116" s="15" t="str">
        <f aca="false">IFERROR(INDEX(Recetat_Përmbledhje!$B$5:$B$124,MATCH(B116,Recetat_Përmbledhje!$A$5:$A$124,0)),"")</f>
        <v/>
      </c>
      <c r="D116" s="12"/>
      <c r="E116" s="15" t="str">
        <f aca="false">IFERROR(INDEX(Recetat_Përmbledhje!$E$5:$E$124,MATCH(B116,Recetat_Përmbledhje!$A$5:$A$124,0)),"")</f>
        <v/>
      </c>
      <c r="F116" s="15" t="str">
        <f aca="false">IFERROR(INDEX(Recetat_Përmbledhje!$D$5:$D$124,MATCH(B116,Recetat_Përmbledhje!$A$5:$A$124,0)),"")</f>
        <v/>
      </c>
      <c r="G116" s="11" t="str">
        <f aca="false">IF(OR(D116="",E116=""),"",D116*E116)</f>
        <v/>
      </c>
      <c r="H116" s="11" t="str">
        <f aca="false">IF(OR(G116="",D116="",F116=""),"",G116-D116*F116)</f>
        <v/>
      </c>
      <c r="I116" s="21" t="str">
        <f aca="false">IF(A116="","",DATE(YEAR(A116),MONTH(A116),1))</f>
        <v/>
      </c>
    </row>
    <row r="117" customFormat="false" ht="15" hidden="false" customHeight="true" outlineLevel="0" collapsed="false">
      <c r="A117" s="20"/>
      <c r="B117" s="12"/>
      <c r="C117" s="15" t="str">
        <f aca="false">IFERROR(INDEX(Recetat_Përmbledhje!$B$5:$B$124,MATCH(B117,Recetat_Përmbledhje!$A$5:$A$124,0)),"")</f>
        <v/>
      </c>
      <c r="D117" s="12"/>
      <c r="E117" s="15" t="str">
        <f aca="false">IFERROR(INDEX(Recetat_Përmbledhje!$E$5:$E$124,MATCH(B117,Recetat_Përmbledhje!$A$5:$A$124,0)),"")</f>
        <v/>
      </c>
      <c r="F117" s="15" t="str">
        <f aca="false">IFERROR(INDEX(Recetat_Përmbledhje!$D$5:$D$124,MATCH(B117,Recetat_Përmbledhje!$A$5:$A$124,0)),"")</f>
        <v/>
      </c>
      <c r="G117" s="11" t="str">
        <f aca="false">IF(OR(D117="",E117=""),"",D117*E117)</f>
        <v/>
      </c>
      <c r="H117" s="11" t="str">
        <f aca="false">IF(OR(G117="",D117="",F117=""),"",G117-D117*F117)</f>
        <v/>
      </c>
      <c r="I117" s="21" t="str">
        <f aca="false">IF(A117="","",DATE(YEAR(A117),MONTH(A117),1))</f>
        <v/>
      </c>
    </row>
    <row r="118" customFormat="false" ht="15" hidden="false" customHeight="true" outlineLevel="0" collapsed="false">
      <c r="A118" s="20"/>
      <c r="B118" s="12"/>
      <c r="C118" s="15" t="str">
        <f aca="false">IFERROR(INDEX(Recetat_Përmbledhje!$B$5:$B$124,MATCH(B118,Recetat_Përmbledhje!$A$5:$A$124,0)),"")</f>
        <v/>
      </c>
      <c r="D118" s="12"/>
      <c r="E118" s="15" t="str">
        <f aca="false">IFERROR(INDEX(Recetat_Përmbledhje!$E$5:$E$124,MATCH(B118,Recetat_Përmbledhje!$A$5:$A$124,0)),"")</f>
        <v/>
      </c>
      <c r="F118" s="15" t="str">
        <f aca="false">IFERROR(INDEX(Recetat_Përmbledhje!$D$5:$D$124,MATCH(B118,Recetat_Përmbledhje!$A$5:$A$124,0)),"")</f>
        <v/>
      </c>
      <c r="G118" s="11" t="str">
        <f aca="false">IF(OR(D118="",E118=""),"",D118*E118)</f>
        <v/>
      </c>
      <c r="H118" s="11" t="str">
        <f aca="false">IF(OR(G118="",D118="",F118=""),"",G118-D118*F118)</f>
        <v/>
      </c>
      <c r="I118" s="21" t="str">
        <f aca="false">IF(A118="","",DATE(YEAR(A118),MONTH(A118),1))</f>
        <v/>
      </c>
    </row>
    <row r="119" customFormat="false" ht="15" hidden="false" customHeight="true" outlineLevel="0" collapsed="false">
      <c r="A119" s="20"/>
      <c r="B119" s="12"/>
      <c r="C119" s="15" t="str">
        <f aca="false">IFERROR(INDEX(Recetat_Përmbledhje!$B$5:$B$124,MATCH(B119,Recetat_Përmbledhje!$A$5:$A$124,0)),"")</f>
        <v/>
      </c>
      <c r="D119" s="12"/>
      <c r="E119" s="15" t="str">
        <f aca="false">IFERROR(INDEX(Recetat_Përmbledhje!$E$5:$E$124,MATCH(B119,Recetat_Përmbledhje!$A$5:$A$124,0)),"")</f>
        <v/>
      </c>
      <c r="F119" s="15" t="str">
        <f aca="false">IFERROR(INDEX(Recetat_Përmbledhje!$D$5:$D$124,MATCH(B119,Recetat_Përmbledhje!$A$5:$A$124,0)),"")</f>
        <v/>
      </c>
      <c r="G119" s="11" t="str">
        <f aca="false">IF(OR(D119="",E119=""),"",D119*E119)</f>
        <v/>
      </c>
      <c r="H119" s="11" t="str">
        <f aca="false">IF(OR(G119="",D119="",F119=""),"",G119-D119*F119)</f>
        <v/>
      </c>
      <c r="I119" s="21" t="str">
        <f aca="false">IF(A119="","",DATE(YEAR(A119),MONTH(A119),1))</f>
        <v/>
      </c>
    </row>
    <row r="120" customFormat="false" ht="15" hidden="false" customHeight="true" outlineLevel="0" collapsed="false">
      <c r="A120" s="20"/>
      <c r="B120" s="12"/>
      <c r="C120" s="15" t="str">
        <f aca="false">IFERROR(INDEX(Recetat_Përmbledhje!$B$5:$B$124,MATCH(B120,Recetat_Përmbledhje!$A$5:$A$124,0)),"")</f>
        <v/>
      </c>
      <c r="D120" s="12"/>
      <c r="E120" s="15" t="str">
        <f aca="false">IFERROR(INDEX(Recetat_Përmbledhje!$E$5:$E$124,MATCH(B120,Recetat_Përmbledhje!$A$5:$A$124,0)),"")</f>
        <v/>
      </c>
      <c r="F120" s="15" t="str">
        <f aca="false">IFERROR(INDEX(Recetat_Përmbledhje!$D$5:$D$124,MATCH(B120,Recetat_Përmbledhje!$A$5:$A$124,0)),"")</f>
        <v/>
      </c>
      <c r="G120" s="11" t="str">
        <f aca="false">IF(OR(D120="",E120=""),"",D120*E120)</f>
        <v/>
      </c>
      <c r="H120" s="11" t="str">
        <f aca="false">IF(OR(G120="",D120="",F120=""),"",G120-D120*F120)</f>
        <v/>
      </c>
      <c r="I120" s="21" t="str">
        <f aca="false">IF(A120="","",DATE(YEAR(A120),MONTH(A120),1))</f>
        <v/>
      </c>
    </row>
    <row r="121" customFormat="false" ht="15" hidden="false" customHeight="true" outlineLevel="0" collapsed="false">
      <c r="A121" s="20"/>
      <c r="B121" s="12"/>
      <c r="C121" s="15" t="str">
        <f aca="false">IFERROR(INDEX(Recetat_Përmbledhje!$B$5:$B$124,MATCH(B121,Recetat_Përmbledhje!$A$5:$A$124,0)),"")</f>
        <v/>
      </c>
      <c r="D121" s="12"/>
      <c r="E121" s="15" t="str">
        <f aca="false">IFERROR(INDEX(Recetat_Përmbledhje!$E$5:$E$124,MATCH(B121,Recetat_Përmbledhje!$A$5:$A$124,0)),"")</f>
        <v/>
      </c>
      <c r="F121" s="15" t="str">
        <f aca="false">IFERROR(INDEX(Recetat_Përmbledhje!$D$5:$D$124,MATCH(B121,Recetat_Përmbledhje!$A$5:$A$124,0)),"")</f>
        <v/>
      </c>
      <c r="G121" s="11" t="str">
        <f aca="false">IF(OR(D121="",E121=""),"",D121*E121)</f>
        <v/>
      </c>
      <c r="H121" s="11" t="str">
        <f aca="false">IF(OR(G121="",D121="",F121=""),"",G121-D121*F121)</f>
        <v/>
      </c>
      <c r="I121" s="21" t="str">
        <f aca="false">IF(A121="","",DATE(YEAR(A121),MONTH(A121),1))</f>
        <v/>
      </c>
    </row>
    <row r="122" customFormat="false" ht="15" hidden="false" customHeight="true" outlineLevel="0" collapsed="false">
      <c r="A122" s="20"/>
      <c r="B122" s="12"/>
      <c r="C122" s="15" t="str">
        <f aca="false">IFERROR(INDEX(Recetat_Përmbledhje!$B$5:$B$124,MATCH(B122,Recetat_Përmbledhje!$A$5:$A$124,0)),"")</f>
        <v/>
      </c>
      <c r="D122" s="12"/>
      <c r="E122" s="15" t="str">
        <f aca="false">IFERROR(INDEX(Recetat_Përmbledhje!$E$5:$E$124,MATCH(B122,Recetat_Përmbledhje!$A$5:$A$124,0)),"")</f>
        <v/>
      </c>
      <c r="F122" s="15" t="str">
        <f aca="false">IFERROR(INDEX(Recetat_Përmbledhje!$D$5:$D$124,MATCH(B122,Recetat_Përmbledhje!$A$5:$A$124,0)),"")</f>
        <v/>
      </c>
      <c r="G122" s="11" t="str">
        <f aca="false">IF(OR(D122="",E122=""),"",D122*E122)</f>
        <v/>
      </c>
      <c r="H122" s="11" t="str">
        <f aca="false">IF(OR(G122="",D122="",F122=""),"",G122-D122*F122)</f>
        <v/>
      </c>
      <c r="I122" s="21" t="str">
        <f aca="false">IF(A122="","",DATE(YEAR(A122),MONTH(A122),1))</f>
        <v/>
      </c>
    </row>
    <row r="123" customFormat="false" ht="15" hidden="false" customHeight="true" outlineLevel="0" collapsed="false">
      <c r="A123" s="20"/>
      <c r="B123" s="12"/>
      <c r="C123" s="15" t="str">
        <f aca="false">IFERROR(INDEX(Recetat_Përmbledhje!$B$5:$B$124,MATCH(B123,Recetat_Përmbledhje!$A$5:$A$124,0)),"")</f>
        <v/>
      </c>
      <c r="D123" s="12"/>
      <c r="E123" s="15" t="str">
        <f aca="false">IFERROR(INDEX(Recetat_Përmbledhje!$E$5:$E$124,MATCH(B123,Recetat_Përmbledhje!$A$5:$A$124,0)),"")</f>
        <v/>
      </c>
      <c r="F123" s="15" t="str">
        <f aca="false">IFERROR(INDEX(Recetat_Përmbledhje!$D$5:$D$124,MATCH(B123,Recetat_Përmbledhje!$A$5:$A$124,0)),"")</f>
        <v/>
      </c>
      <c r="G123" s="11" t="str">
        <f aca="false">IF(OR(D123="",E123=""),"",D123*E123)</f>
        <v/>
      </c>
      <c r="H123" s="11" t="str">
        <f aca="false">IF(OR(G123="",D123="",F123=""),"",G123-D123*F123)</f>
        <v/>
      </c>
      <c r="I123" s="21" t="str">
        <f aca="false">IF(A123="","",DATE(YEAR(A123),MONTH(A123),1))</f>
        <v/>
      </c>
    </row>
    <row r="124" customFormat="false" ht="15" hidden="false" customHeight="true" outlineLevel="0" collapsed="false">
      <c r="A124" s="20"/>
      <c r="B124" s="12"/>
      <c r="C124" s="15" t="str">
        <f aca="false">IFERROR(INDEX(Recetat_Përmbledhje!$B$5:$B$124,MATCH(B124,Recetat_Përmbledhje!$A$5:$A$124,0)),"")</f>
        <v/>
      </c>
      <c r="D124" s="12"/>
      <c r="E124" s="15" t="str">
        <f aca="false">IFERROR(INDEX(Recetat_Përmbledhje!$E$5:$E$124,MATCH(B124,Recetat_Përmbledhje!$A$5:$A$124,0)),"")</f>
        <v/>
      </c>
      <c r="F124" s="15" t="str">
        <f aca="false">IFERROR(INDEX(Recetat_Përmbledhje!$D$5:$D$124,MATCH(B124,Recetat_Përmbledhje!$A$5:$A$124,0)),"")</f>
        <v/>
      </c>
      <c r="G124" s="11" t="str">
        <f aca="false">IF(OR(D124="",E124=""),"",D124*E124)</f>
        <v/>
      </c>
      <c r="H124" s="11" t="str">
        <f aca="false">IF(OR(G124="",D124="",F124=""),"",G124-D124*F124)</f>
        <v/>
      </c>
      <c r="I124" s="21" t="str">
        <f aca="false">IF(A124="","",DATE(YEAR(A124),MONTH(A124),1))</f>
        <v/>
      </c>
    </row>
    <row r="125" customFormat="false" ht="15" hidden="false" customHeight="true" outlineLevel="0" collapsed="false">
      <c r="A125" s="20"/>
      <c r="B125" s="12"/>
      <c r="C125" s="15" t="str">
        <f aca="false">IFERROR(INDEX(Recetat_Përmbledhje!$B$5:$B$124,MATCH(B125,Recetat_Përmbledhje!$A$5:$A$124,0)),"")</f>
        <v/>
      </c>
      <c r="D125" s="12"/>
      <c r="E125" s="15" t="str">
        <f aca="false">IFERROR(INDEX(Recetat_Përmbledhje!$E$5:$E$124,MATCH(B125,Recetat_Përmbledhje!$A$5:$A$124,0)),"")</f>
        <v/>
      </c>
      <c r="F125" s="15" t="str">
        <f aca="false">IFERROR(INDEX(Recetat_Përmbledhje!$D$5:$D$124,MATCH(B125,Recetat_Përmbledhje!$A$5:$A$124,0)),"")</f>
        <v/>
      </c>
      <c r="G125" s="11" t="str">
        <f aca="false">IF(OR(D125="",E125=""),"",D125*E125)</f>
        <v/>
      </c>
      <c r="H125" s="11" t="str">
        <f aca="false">IF(OR(G125="",D125="",F125=""),"",G125-D125*F125)</f>
        <v/>
      </c>
      <c r="I125" s="21" t="str">
        <f aca="false">IF(A125="","",DATE(YEAR(A125),MONTH(A125),1))</f>
        <v/>
      </c>
    </row>
    <row r="126" customFormat="false" ht="15" hidden="false" customHeight="true" outlineLevel="0" collapsed="false">
      <c r="A126" s="20"/>
      <c r="B126" s="12"/>
      <c r="C126" s="15" t="str">
        <f aca="false">IFERROR(INDEX(Recetat_Përmbledhje!$B$5:$B$124,MATCH(B126,Recetat_Përmbledhje!$A$5:$A$124,0)),"")</f>
        <v/>
      </c>
      <c r="D126" s="12"/>
      <c r="E126" s="15" t="str">
        <f aca="false">IFERROR(INDEX(Recetat_Përmbledhje!$E$5:$E$124,MATCH(B126,Recetat_Përmbledhje!$A$5:$A$124,0)),"")</f>
        <v/>
      </c>
      <c r="F126" s="15" t="str">
        <f aca="false">IFERROR(INDEX(Recetat_Përmbledhje!$D$5:$D$124,MATCH(B126,Recetat_Përmbledhje!$A$5:$A$124,0)),"")</f>
        <v/>
      </c>
      <c r="G126" s="11" t="str">
        <f aca="false">IF(OR(D126="",E126=""),"",D126*E126)</f>
        <v/>
      </c>
      <c r="H126" s="11" t="str">
        <f aca="false">IF(OR(G126="",D126="",F126=""),"",G126-D126*F126)</f>
        <v/>
      </c>
      <c r="I126" s="21" t="str">
        <f aca="false">IF(A126="","",DATE(YEAR(A126),MONTH(A126),1))</f>
        <v/>
      </c>
    </row>
    <row r="127" customFormat="false" ht="15" hidden="false" customHeight="true" outlineLevel="0" collapsed="false">
      <c r="A127" s="20"/>
      <c r="B127" s="12"/>
      <c r="C127" s="15" t="str">
        <f aca="false">IFERROR(INDEX(Recetat_Përmbledhje!$B$5:$B$124,MATCH(B127,Recetat_Përmbledhje!$A$5:$A$124,0)),"")</f>
        <v/>
      </c>
      <c r="D127" s="12"/>
      <c r="E127" s="15" t="str">
        <f aca="false">IFERROR(INDEX(Recetat_Përmbledhje!$E$5:$E$124,MATCH(B127,Recetat_Përmbledhje!$A$5:$A$124,0)),"")</f>
        <v/>
      </c>
      <c r="F127" s="15" t="str">
        <f aca="false">IFERROR(INDEX(Recetat_Përmbledhje!$D$5:$D$124,MATCH(B127,Recetat_Përmbledhje!$A$5:$A$124,0)),"")</f>
        <v/>
      </c>
      <c r="G127" s="11" t="str">
        <f aca="false">IF(OR(D127="",E127=""),"",D127*E127)</f>
        <v/>
      </c>
      <c r="H127" s="11" t="str">
        <f aca="false">IF(OR(G127="",D127="",F127=""),"",G127-D127*F127)</f>
        <v/>
      </c>
      <c r="I127" s="21" t="str">
        <f aca="false">IF(A127="","",DATE(YEAR(A127),MONTH(A127),1))</f>
        <v/>
      </c>
    </row>
    <row r="128" customFormat="false" ht="15" hidden="false" customHeight="true" outlineLevel="0" collapsed="false">
      <c r="A128" s="20"/>
      <c r="B128" s="12"/>
      <c r="C128" s="15" t="str">
        <f aca="false">IFERROR(INDEX(Recetat_Përmbledhje!$B$5:$B$124,MATCH(B128,Recetat_Përmbledhje!$A$5:$A$124,0)),"")</f>
        <v/>
      </c>
      <c r="D128" s="12"/>
      <c r="E128" s="15" t="str">
        <f aca="false">IFERROR(INDEX(Recetat_Përmbledhje!$E$5:$E$124,MATCH(B128,Recetat_Përmbledhje!$A$5:$A$124,0)),"")</f>
        <v/>
      </c>
      <c r="F128" s="15" t="str">
        <f aca="false">IFERROR(INDEX(Recetat_Përmbledhje!$D$5:$D$124,MATCH(B128,Recetat_Përmbledhje!$A$5:$A$124,0)),"")</f>
        <v/>
      </c>
      <c r="G128" s="11" t="str">
        <f aca="false">IF(OR(D128="",E128=""),"",D128*E128)</f>
        <v/>
      </c>
      <c r="H128" s="11" t="str">
        <f aca="false">IF(OR(G128="",D128="",F128=""),"",G128-D128*F128)</f>
        <v/>
      </c>
      <c r="I128" s="21" t="str">
        <f aca="false">IF(A128="","",DATE(YEAR(A128),MONTH(A128),1))</f>
        <v/>
      </c>
    </row>
    <row r="129" customFormat="false" ht="15" hidden="false" customHeight="true" outlineLevel="0" collapsed="false">
      <c r="A129" s="20"/>
      <c r="B129" s="12"/>
      <c r="C129" s="15" t="str">
        <f aca="false">IFERROR(INDEX(Recetat_Përmbledhje!$B$5:$B$124,MATCH(B129,Recetat_Përmbledhje!$A$5:$A$124,0)),"")</f>
        <v/>
      </c>
      <c r="D129" s="12"/>
      <c r="E129" s="15" t="str">
        <f aca="false">IFERROR(INDEX(Recetat_Përmbledhje!$E$5:$E$124,MATCH(B129,Recetat_Përmbledhje!$A$5:$A$124,0)),"")</f>
        <v/>
      </c>
      <c r="F129" s="15" t="str">
        <f aca="false">IFERROR(INDEX(Recetat_Përmbledhje!$D$5:$D$124,MATCH(B129,Recetat_Përmbledhje!$A$5:$A$124,0)),"")</f>
        <v/>
      </c>
      <c r="G129" s="11" t="str">
        <f aca="false">IF(OR(D129="",E129=""),"",D129*E129)</f>
        <v/>
      </c>
      <c r="H129" s="11" t="str">
        <f aca="false">IF(OR(G129="",D129="",F129=""),"",G129-D129*F129)</f>
        <v/>
      </c>
      <c r="I129" s="21" t="str">
        <f aca="false">IF(A129="","",DATE(YEAR(A129),MONTH(A129),1))</f>
        <v/>
      </c>
    </row>
    <row r="130" customFormat="false" ht="15" hidden="false" customHeight="true" outlineLevel="0" collapsed="false">
      <c r="A130" s="20"/>
      <c r="B130" s="12"/>
      <c r="C130" s="15" t="str">
        <f aca="false">IFERROR(INDEX(Recetat_Përmbledhje!$B$5:$B$124,MATCH(B130,Recetat_Përmbledhje!$A$5:$A$124,0)),"")</f>
        <v/>
      </c>
      <c r="D130" s="12"/>
      <c r="E130" s="15" t="str">
        <f aca="false">IFERROR(INDEX(Recetat_Përmbledhje!$E$5:$E$124,MATCH(B130,Recetat_Përmbledhje!$A$5:$A$124,0)),"")</f>
        <v/>
      </c>
      <c r="F130" s="15" t="str">
        <f aca="false">IFERROR(INDEX(Recetat_Përmbledhje!$D$5:$D$124,MATCH(B130,Recetat_Përmbledhje!$A$5:$A$124,0)),"")</f>
        <v/>
      </c>
      <c r="G130" s="11" t="str">
        <f aca="false">IF(OR(D130="",E130=""),"",D130*E130)</f>
        <v/>
      </c>
      <c r="H130" s="11" t="str">
        <f aca="false">IF(OR(G130="",D130="",F130=""),"",G130-D130*F130)</f>
        <v/>
      </c>
      <c r="I130" s="21" t="str">
        <f aca="false">IF(A130="","",DATE(YEAR(A130),MONTH(A130),1))</f>
        <v/>
      </c>
    </row>
    <row r="131" customFormat="false" ht="15" hidden="false" customHeight="true" outlineLevel="0" collapsed="false">
      <c r="A131" s="20"/>
      <c r="B131" s="12"/>
      <c r="C131" s="15" t="str">
        <f aca="false">IFERROR(INDEX(Recetat_Përmbledhje!$B$5:$B$124,MATCH(B131,Recetat_Përmbledhje!$A$5:$A$124,0)),"")</f>
        <v/>
      </c>
      <c r="D131" s="12"/>
      <c r="E131" s="15" t="str">
        <f aca="false">IFERROR(INDEX(Recetat_Përmbledhje!$E$5:$E$124,MATCH(B131,Recetat_Përmbledhje!$A$5:$A$124,0)),"")</f>
        <v/>
      </c>
      <c r="F131" s="15" t="str">
        <f aca="false">IFERROR(INDEX(Recetat_Përmbledhje!$D$5:$D$124,MATCH(B131,Recetat_Përmbledhje!$A$5:$A$124,0)),"")</f>
        <v/>
      </c>
      <c r="G131" s="11" t="str">
        <f aca="false">IF(OR(D131="",E131=""),"",D131*E131)</f>
        <v/>
      </c>
      <c r="H131" s="11" t="str">
        <f aca="false">IF(OR(G131="",D131="",F131=""),"",G131-D131*F131)</f>
        <v/>
      </c>
      <c r="I131" s="21" t="str">
        <f aca="false">IF(A131="","",DATE(YEAR(A131),MONTH(A131),1))</f>
        <v/>
      </c>
    </row>
    <row r="132" customFormat="false" ht="15" hidden="false" customHeight="true" outlineLevel="0" collapsed="false">
      <c r="A132" s="20"/>
      <c r="B132" s="12"/>
      <c r="C132" s="15" t="str">
        <f aca="false">IFERROR(INDEX(Recetat_Përmbledhje!$B$5:$B$124,MATCH(B132,Recetat_Përmbledhje!$A$5:$A$124,0)),"")</f>
        <v/>
      </c>
      <c r="D132" s="12"/>
      <c r="E132" s="15" t="str">
        <f aca="false">IFERROR(INDEX(Recetat_Përmbledhje!$E$5:$E$124,MATCH(B132,Recetat_Përmbledhje!$A$5:$A$124,0)),"")</f>
        <v/>
      </c>
      <c r="F132" s="15" t="str">
        <f aca="false">IFERROR(INDEX(Recetat_Përmbledhje!$D$5:$D$124,MATCH(B132,Recetat_Përmbledhje!$A$5:$A$124,0)),"")</f>
        <v/>
      </c>
      <c r="G132" s="11" t="str">
        <f aca="false">IF(OR(D132="",E132=""),"",D132*E132)</f>
        <v/>
      </c>
      <c r="H132" s="11" t="str">
        <f aca="false">IF(OR(G132="",D132="",F132=""),"",G132-D132*F132)</f>
        <v/>
      </c>
      <c r="I132" s="21" t="str">
        <f aca="false">IF(A132="","",DATE(YEAR(A132),MONTH(A132),1))</f>
        <v/>
      </c>
    </row>
    <row r="133" customFormat="false" ht="15" hidden="false" customHeight="true" outlineLevel="0" collapsed="false">
      <c r="A133" s="20"/>
      <c r="B133" s="12"/>
      <c r="C133" s="15" t="str">
        <f aca="false">IFERROR(INDEX(Recetat_Përmbledhje!$B$5:$B$124,MATCH(B133,Recetat_Përmbledhje!$A$5:$A$124,0)),"")</f>
        <v/>
      </c>
      <c r="D133" s="12"/>
      <c r="E133" s="15" t="str">
        <f aca="false">IFERROR(INDEX(Recetat_Përmbledhje!$E$5:$E$124,MATCH(B133,Recetat_Përmbledhje!$A$5:$A$124,0)),"")</f>
        <v/>
      </c>
      <c r="F133" s="15" t="str">
        <f aca="false">IFERROR(INDEX(Recetat_Përmbledhje!$D$5:$D$124,MATCH(B133,Recetat_Përmbledhje!$A$5:$A$124,0)),"")</f>
        <v/>
      </c>
      <c r="G133" s="11" t="str">
        <f aca="false">IF(OR(D133="",E133=""),"",D133*E133)</f>
        <v/>
      </c>
      <c r="H133" s="11" t="str">
        <f aca="false">IF(OR(G133="",D133="",F133=""),"",G133-D133*F133)</f>
        <v/>
      </c>
      <c r="I133" s="21" t="str">
        <f aca="false">IF(A133="","",DATE(YEAR(A133),MONTH(A133),1))</f>
        <v/>
      </c>
    </row>
    <row r="134" customFormat="false" ht="15" hidden="false" customHeight="true" outlineLevel="0" collapsed="false">
      <c r="A134" s="20"/>
      <c r="B134" s="12"/>
      <c r="C134" s="15" t="str">
        <f aca="false">IFERROR(INDEX(Recetat_Përmbledhje!$B$5:$B$124,MATCH(B134,Recetat_Përmbledhje!$A$5:$A$124,0)),"")</f>
        <v/>
      </c>
      <c r="D134" s="12"/>
      <c r="E134" s="15" t="str">
        <f aca="false">IFERROR(INDEX(Recetat_Përmbledhje!$E$5:$E$124,MATCH(B134,Recetat_Përmbledhje!$A$5:$A$124,0)),"")</f>
        <v/>
      </c>
      <c r="F134" s="15" t="str">
        <f aca="false">IFERROR(INDEX(Recetat_Përmbledhje!$D$5:$D$124,MATCH(B134,Recetat_Përmbledhje!$A$5:$A$124,0)),"")</f>
        <v/>
      </c>
      <c r="G134" s="11" t="str">
        <f aca="false">IF(OR(D134="",E134=""),"",D134*E134)</f>
        <v/>
      </c>
      <c r="H134" s="11" t="str">
        <f aca="false">IF(OR(G134="",D134="",F134=""),"",G134-D134*F134)</f>
        <v/>
      </c>
      <c r="I134" s="21" t="str">
        <f aca="false">IF(A134="","",DATE(YEAR(A134),MONTH(A134),1))</f>
        <v/>
      </c>
    </row>
    <row r="135" customFormat="false" ht="15" hidden="false" customHeight="true" outlineLevel="0" collapsed="false">
      <c r="A135" s="20"/>
      <c r="B135" s="12"/>
      <c r="C135" s="15" t="str">
        <f aca="false">IFERROR(INDEX(Recetat_Përmbledhje!$B$5:$B$124,MATCH(B135,Recetat_Përmbledhje!$A$5:$A$124,0)),"")</f>
        <v/>
      </c>
      <c r="D135" s="12"/>
      <c r="E135" s="15" t="str">
        <f aca="false">IFERROR(INDEX(Recetat_Përmbledhje!$E$5:$E$124,MATCH(B135,Recetat_Përmbledhje!$A$5:$A$124,0)),"")</f>
        <v/>
      </c>
      <c r="F135" s="15" t="str">
        <f aca="false">IFERROR(INDEX(Recetat_Përmbledhje!$D$5:$D$124,MATCH(B135,Recetat_Përmbledhje!$A$5:$A$124,0)),"")</f>
        <v/>
      </c>
      <c r="G135" s="11" t="str">
        <f aca="false">IF(OR(D135="",E135=""),"",D135*E135)</f>
        <v/>
      </c>
      <c r="H135" s="11" t="str">
        <f aca="false">IF(OR(G135="",D135="",F135=""),"",G135-D135*F135)</f>
        <v/>
      </c>
      <c r="I135" s="21" t="str">
        <f aca="false">IF(A135="","",DATE(YEAR(A135),MONTH(A135),1))</f>
        <v/>
      </c>
    </row>
    <row r="136" customFormat="false" ht="15" hidden="false" customHeight="true" outlineLevel="0" collapsed="false">
      <c r="A136" s="20"/>
      <c r="B136" s="12"/>
      <c r="C136" s="15" t="str">
        <f aca="false">IFERROR(INDEX(Recetat_Përmbledhje!$B$5:$B$124,MATCH(B136,Recetat_Përmbledhje!$A$5:$A$124,0)),"")</f>
        <v/>
      </c>
      <c r="D136" s="12"/>
      <c r="E136" s="15" t="str">
        <f aca="false">IFERROR(INDEX(Recetat_Përmbledhje!$E$5:$E$124,MATCH(B136,Recetat_Përmbledhje!$A$5:$A$124,0)),"")</f>
        <v/>
      </c>
      <c r="F136" s="15" t="str">
        <f aca="false">IFERROR(INDEX(Recetat_Përmbledhje!$D$5:$D$124,MATCH(B136,Recetat_Përmbledhje!$A$5:$A$124,0)),"")</f>
        <v/>
      </c>
      <c r="G136" s="11" t="str">
        <f aca="false">IF(OR(D136="",E136=""),"",D136*E136)</f>
        <v/>
      </c>
      <c r="H136" s="11" t="str">
        <f aca="false">IF(OR(G136="",D136="",F136=""),"",G136-D136*F136)</f>
        <v/>
      </c>
      <c r="I136" s="21" t="str">
        <f aca="false">IF(A136="","",DATE(YEAR(A136),MONTH(A136),1))</f>
        <v/>
      </c>
    </row>
    <row r="137" customFormat="false" ht="15" hidden="false" customHeight="true" outlineLevel="0" collapsed="false">
      <c r="A137" s="20"/>
      <c r="B137" s="12"/>
      <c r="C137" s="15" t="str">
        <f aca="false">IFERROR(INDEX(Recetat_Përmbledhje!$B$5:$B$124,MATCH(B137,Recetat_Përmbledhje!$A$5:$A$124,0)),"")</f>
        <v/>
      </c>
      <c r="D137" s="12"/>
      <c r="E137" s="15" t="str">
        <f aca="false">IFERROR(INDEX(Recetat_Përmbledhje!$E$5:$E$124,MATCH(B137,Recetat_Përmbledhje!$A$5:$A$124,0)),"")</f>
        <v/>
      </c>
      <c r="F137" s="15" t="str">
        <f aca="false">IFERROR(INDEX(Recetat_Përmbledhje!$D$5:$D$124,MATCH(B137,Recetat_Përmbledhje!$A$5:$A$124,0)),"")</f>
        <v/>
      </c>
      <c r="G137" s="11" t="str">
        <f aca="false">IF(OR(D137="",E137=""),"",D137*E137)</f>
        <v/>
      </c>
      <c r="H137" s="11" t="str">
        <f aca="false">IF(OR(G137="",D137="",F137=""),"",G137-D137*F137)</f>
        <v/>
      </c>
      <c r="I137" s="21" t="str">
        <f aca="false">IF(A137="","",DATE(YEAR(A137),MONTH(A137),1))</f>
        <v/>
      </c>
    </row>
    <row r="138" customFormat="false" ht="15" hidden="false" customHeight="true" outlineLevel="0" collapsed="false">
      <c r="A138" s="20"/>
      <c r="B138" s="12"/>
      <c r="C138" s="15" t="str">
        <f aca="false">IFERROR(INDEX(Recetat_Përmbledhje!$B$5:$B$124,MATCH(B138,Recetat_Përmbledhje!$A$5:$A$124,0)),"")</f>
        <v/>
      </c>
      <c r="D138" s="12"/>
      <c r="E138" s="15" t="str">
        <f aca="false">IFERROR(INDEX(Recetat_Përmbledhje!$E$5:$E$124,MATCH(B138,Recetat_Përmbledhje!$A$5:$A$124,0)),"")</f>
        <v/>
      </c>
      <c r="F138" s="15" t="str">
        <f aca="false">IFERROR(INDEX(Recetat_Përmbledhje!$D$5:$D$124,MATCH(B138,Recetat_Përmbledhje!$A$5:$A$124,0)),"")</f>
        <v/>
      </c>
      <c r="G138" s="11" t="str">
        <f aca="false">IF(OR(D138="",E138=""),"",D138*E138)</f>
        <v/>
      </c>
      <c r="H138" s="11" t="str">
        <f aca="false">IF(OR(G138="",D138="",F138=""),"",G138-D138*F138)</f>
        <v/>
      </c>
      <c r="I138" s="21" t="str">
        <f aca="false">IF(A138="","",DATE(YEAR(A138),MONTH(A138),1))</f>
        <v/>
      </c>
    </row>
    <row r="139" customFormat="false" ht="15" hidden="false" customHeight="true" outlineLevel="0" collapsed="false">
      <c r="A139" s="20"/>
      <c r="B139" s="12"/>
      <c r="C139" s="15" t="str">
        <f aca="false">IFERROR(INDEX(Recetat_Përmbledhje!$B$5:$B$124,MATCH(B139,Recetat_Përmbledhje!$A$5:$A$124,0)),"")</f>
        <v/>
      </c>
      <c r="D139" s="12"/>
      <c r="E139" s="15" t="str">
        <f aca="false">IFERROR(INDEX(Recetat_Përmbledhje!$E$5:$E$124,MATCH(B139,Recetat_Përmbledhje!$A$5:$A$124,0)),"")</f>
        <v/>
      </c>
      <c r="F139" s="15" t="str">
        <f aca="false">IFERROR(INDEX(Recetat_Përmbledhje!$D$5:$D$124,MATCH(B139,Recetat_Përmbledhje!$A$5:$A$124,0)),"")</f>
        <v/>
      </c>
      <c r="G139" s="11" t="str">
        <f aca="false">IF(OR(D139="",E139=""),"",D139*E139)</f>
        <v/>
      </c>
      <c r="H139" s="11" t="str">
        <f aca="false">IF(OR(G139="",D139="",F139=""),"",G139-D139*F139)</f>
        <v/>
      </c>
      <c r="I139" s="21" t="str">
        <f aca="false">IF(A139="","",DATE(YEAR(A139),MONTH(A139),1))</f>
        <v/>
      </c>
    </row>
    <row r="140" customFormat="false" ht="15" hidden="false" customHeight="true" outlineLevel="0" collapsed="false">
      <c r="A140" s="20"/>
      <c r="B140" s="12"/>
      <c r="C140" s="15" t="str">
        <f aca="false">IFERROR(INDEX(Recetat_Përmbledhje!$B$5:$B$124,MATCH(B140,Recetat_Përmbledhje!$A$5:$A$124,0)),"")</f>
        <v/>
      </c>
      <c r="D140" s="12"/>
      <c r="E140" s="15" t="str">
        <f aca="false">IFERROR(INDEX(Recetat_Përmbledhje!$E$5:$E$124,MATCH(B140,Recetat_Përmbledhje!$A$5:$A$124,0)),"")</f>
        <v/>
      </c>
      <c r="F140" s="15" t="str">
        <f aca="false">IFERROR(INDEX(Recetat_Përmbledhje!$D$5:$D$124,MATCH(B140,Recetat_Përmbledhje!$A$5:$A$124,0)),"")</f>
        <v/>
      </c>
      <c r="G140" s="11" t="str">
        <f aca="false">IF(OR(D140="",E140=""),"",D140*E140)</f>
        <v/>
      </c>
      <c r="H140" s="11" t="str">
        <f aca="false">IF(OR(G140="",D140="",F140=""),"",G140-D140*F140)</f>
        <v/>
      </c>
      <c r="I140" s="21" t="str">
        <f aca="false">IF(A140="","",DATE(YEAR(A140),MONTH(A140),1))</f>
        <v/>
      </c>
    </row>
    <row r="141" customFormat="false" ht="15" hidden="false" customHeight="true" outlineLevel="0" collapsed="false">
      <c r="A141" s="20"/>
      <c r="B141" s="12"/>
      <c r="C141" s="15" t="str">
        <f aca="false">IFERROR(INDEX(Recetat_Përmbledhje!$B$5:$B$124,MATCH(B141,Recetat_Përmbledhje!$A$5:$A$124,0)),"")</f>
        <v/>
      </c>
      <c r="D141" s="12"/>
      <c r="E141" s="15" t="str">
        <f aca="false">IFERROR(INDEX(Recetat_Përmbledhje!$E$5:$E$124,MATCH(B141,Recetat_Përmbledhje!$A$5:$A$124,0)),"")</f>
        <v/>
      </c>
      <c r="F141" s="15" t="str">
        <f aca="false">IFERROR(INDEX(Recetat_Përmbledhje!$D$5:$D$124,MATCH(B141,Recetat_Përmbledhje!$A$5:$A$124,0)),"")</f>
        <v/>
      </c>
      <c r="G141" s="11" t="str">
        <f aca="false">IF(OR(D141="",E141=""),"",D141*E141)</f>
        <v/>
      </c>
      <c r="H141" s="11" t="str">
        <f aca="false">IF(OR(G141="",D141="",F141=""),"",G141-D141*F141)</f>
        <v/>
      </c>
      <c r="I141" s="21" t="str">
        <f aca="false">IF(A141="","",DATE(YEAR(A141),MONTH(A141),1))</f>
        <v/>
      </c>
    </row>
    <row r="142" customFormat="false" ht="15" hidden="false" customHeight="true" outlineLevel="0" collapsed="false">
      <c r="A142" s="20"/>
      <c r="B142" s="12"/>
      <c r="C142" s="15" t="str">
        <f aca="false">IFERROR(INDEX(Recetat_Përmbledhje!$B$5:$B$124,MATCH(B142,Recetat_Përmbledhje!$A$5:$A$124,0)),"")</f>
        <v/>
      </c>
      <c r="D142" s="12"/>
      <c r="E142" s="15" t="str">
        <f aca="false">IFERROR(INDEX(Recetat_Përmbledhje!$E$5:$E$124,MATCH(B142,Recetat_Përmbledhje!$A$5:$A$124,0)),"")</f>
        <v/>
      </c>
      <c r="F142" s="15" t="str">
        <f aca="false">IFERROR(INDEX(Recetat_Përmbledhje!$D$5:$D$124,MATCH(B142,Recetat_Përmbledhje!$A$5:$A$124,0)),"")</f>
        <v/>
      </c>
      <c r="G142" s="11" t="str">
        <f aca="false">IF(OR(D142="",E142=""),"",D142*E142)</f>
        <v/>
      </c>
      <c r="H142" s="11" t="str">
        <f aca="false">IF(OR(G142="",D142="",F142=""),"",G142-D142*F142)</f>
        <v/>
      </c>
      <c r="I142" s="21" t="str">
        <f aca="false">IF(A142="","",DATE(YEAR(A142),MONTH(A142),1))</f>
        <v/>
      </c>
    </row>
    <row r="143" customFormat="false" ht="15" hidden="false" customHeight="true" outlineLevel="0" collapsed="false">
      <c r="A143" s="20"/>
      <c r="B143" s="12"/>
      <c r="C143" s="15" t="str">
        <f aca="false">IFERROR(INDEX(Recetat_Përmbledhje!$B$5:$B$124,MATCH(B143,Recetat_Përmbledhje!$A$5:$A$124,0)),"")</f>
        <v/>
      </c>
      <c r="D143" s="12"/>
      <c r="E143" s="15" t="str">
        <f aca="false">IFERROR(INDEX(Recetat_Përmbledhje!$E$5:$E$124,MATCH(B143,Recetat_Përmbledhje!$A$5:$A$124,0)),"")</f>
        <v/>
      </c>
      <c r="F143" s="15" t="str">
        <f aca="false">IFERROR(INDEX(Recetat_Përmbledhje!$D$5:$D$124,MATCH(B143,Recetat_Përmbledhje!$A$5:$A$124,0)),"")</f>
        <v/>
      </c>
      <c r="G143" s="11" t="str">
        <f aca="false">IF(OR(D143="",E143=""),"",D143*E143)</f>
        <v/>
      </c>
      <c r="H143" s="11" t="str">
        <f aca="false">IF(OR(G143="",D143="",F143=""),"",G143-D143*F143)</f>
        <v/>
      </c>
      <c r="I143" s="21" t="str">
        <f aca="false">IF(A143="","",DATE(YEAR(A143),MONTH(A143),1))</f>
        <v/>
      </c>
    </row>
    <row r="144" customFormat="false" ht="15" hidden="false" customHeight="true" outlineLevel="0" collapsed="false">
      <c r="A144" s="20"/>
      <c r="B144" s="12"/>
      <c r="C144" s="15" t="str">
        <f aca="false">IFERROR(INDEX(Recetat_Përmbledhje!$B$5:$B$124,MATCH(B144,Recetat_Përmbledhje!$A$5:$A$124,0)),"")</f>
        <v/>
      </c>
      <c r="D144" s="12"/>
      <c r="E144" s="15" t="str">
        <f aca="false">IFERROR(INDEX(Recetat_Përmbledhje!$E$5:$E$124,MATCH(B144,Recetat_Përmbledhje!$A$5:$A$124,0)),"")</f>
        <v/>
      </c>
      <c r="F144" s="15" t="str">
        <f aca="false">IFERROR(INDEX(Recetat_Përmbledhje!$D$5:$D$124,MATCH(B144,Recetat_Përmbledhje!$A$5:$A$124,0)),"")</f>
        <v/>
      </c>
      <c r="G144" s="11" t="str">
        <f aca="false">IF(OR(D144="",E144=""),"",D144*E144)</f>
        <v/>
      </c>
      <c r="H144" s="11" t="str">
        <f aca="false">IF(OR(G144="",D144="",F144=""),"",G144-D144*F144)</f>
        <v/>
      </c>
      <c r="I144" s="21" t="str">
        <f aca="false">IF(A144="","",DATE(YEAR(A144),MONTH(A144),1))</f>
        <v/>
      </c>
    </row>
    <row r="145" customFormat="false" ht="15" hidden="false" customHeight="true" outlineLevel="0" collapsed="false">
      <c r="A145" s="20"/>
      <c r="B145" s="12"/>
      <c r="C145" s="15" t="str">
        <f aca="false">IFERROR(INDEX(Recetat_Përmbledhje!$B$5:$B$124,MATCH(B145,Recetat_Përmbledhje!$A$5:$A$124,0)),"")</f>
        <v/>
      </c>
      <c r="D145" s="12"/>
      <c r="E145" s="15" t="str">
        <f aca="false">IFERROR(INDEX(Recetat_Përmbledhje!$E$5:$E$124,MATCH(B145,Recetat_Përmbledhje!$A$5:$A$124,0)),"")</f>
        <v/>
      </c>
      <c r="F145" s="15" t="str">
        <f aca="false">IFERROR(INDEX(Recetat_Përmbledhje!$D$5:$D$124,MATCH(B145,Recetat_Përmbledhje!$A$5:$A$124,0)),"")</f>
        <v/>
      </c>
      <c r="G145" s="11" t="str">
        <f aca="false">IF(OR(D145="",E145=""),"",D145*E145)</f>
        <v/>
      </c>
      <c r="H145" s="11" t="str">
        <f aca="false">IF(OR(G145="",D145="",F145=""),"",G145-D145*F145)</f>
        <v/>
      </c>
      <c r="I145" s="21" t="str">
        <f aca="false">IF(A145="","",DATE(YEAR(A145),MONTH(A145),1))</f>
        <v/>
      </c>
    </row>
    <row r="146" customFormat="false" ht="15" hidden="false" customHeight="true" outlineLevel="0" collapsed="false">
      <c r="A146" s="20"/>
      <c r="B146" s="12"/>
      <c r="C146" s="15" t="str">
        <f aca="false">IFERROR(INDEX(Recetat_Përmbledhje!$B$5:$B$124,MATCH(B146,Recetat_Përmbledhje!$A$5:$A$124,0)),"")</f>
        <v/>
      </c>
      <c r="D146" s="12"/>
      <c r="E146" s="15" t="str">
        <f aca="false">IFERROR(INDEX(Recetat_Përmbledhje!$E$5:$E$124,MATCH(B146,Recetat_Përmbledhje!$A$5:$A$124,0)),"")</f>
        <v/>
      </c>
      <c r="F146" s="15" t="str">
        <f aca="false">IFERROR(INDEX(Recetat_Përmbledhje!$D$5:$D$124,MATCH(B146,Recetat_Përmbledhje!$A$5:$A$124,0)),"")</f>
        <v/>
      </c>
      <c r="G146" s="11" t="str">
        <f aca="false">IF(OR(D146="",E146=""),"",D146*E146)</f>
        <v/>
      </c>
      <c r="H146" s="11" t="str">
        <f aca="false">IF(OR(G146="",D146="",F146=""),"",G146-D146*F146)</f>
        <v/>
      </c>
      <c r="I146" s="21" t="str">
        <f aca="false">IF(A146="","",DATE(YEAR(A146),MONTH(A146),1))</f>
        <v/>
      </c>
    </row>
    <row r="147" customFormat="false" ht="15" hidden="false" customHeight="true" outlineLevel="0" collapsed="false">
      <c r="A147" s="20"/>
      <c r="B147" s="12"/>
      <c r="C147" s="15" t="str">
        <f aca="false">IFERROR(INDEX(Recetat_Përmbledhje!$B$5:$B$124,MATCH(B147,Recetat_Përmbledhje!$A$5:$A$124,0)),"")</f>
        <v/>
      </c>
      <c r="D147" s="12"/>
      <c r="E147" s="15" t="str">
        <f aca="false">IFERROR(INDEX(Recetat_Përmbledhje!$E$5:$E$124,MATCH(B147,Recetat_Përmbledhje!$A$5:$A$124,0)),"")</f>
        <v/>
      </c>
      <c r="F147" s="15" t="str">
        <f aca="false">IFERROR(INDEX(Recetat_Përmbledhje!$D$5:$D$124,MATCH(B147,Recetat_Përmbledhje!$A$5:$A$124,0)),"")</f>
        <v/>
      </c>
      <c r="G147" s="11" t="str">
        <f aca="false">IF(OR(D147="",E147=""),"",D147*E147)</f>
        <v/>
      </c>
      <c r="H147" s="11" t="str">
        <f aca="false">IF(OR(G147="",D147="",F147=""),"",G147-D147*F147)</f>
        <v/>
      </c>
      <c r="I147" s="21" t="str">
        <f aca="false">IF(A147="","",DATE(YEAR(A147),MONTH(A147),1))</f>
        <v/>
      </c>
    </row>
    <row r="148" customFormat="false" ht="15" hidden="false" customHeight="true" outlineLevel="0" collapsed="false">
      <c r="A148" s="20"/>
      <c r="B148" s="12"/>
      <c r="C148" s="15" t="str">
        <f aca="false">IFERROR(INDEX(Recetat_Përmbledhje!$B$5:$B$124,MATCH(B148,Recetat_Përmbledhje!$A$5:$A$124,0)),"")</f>
        <v/>
      </c>
      <c r="D148" s="12"/>
      <c r="E148" s="15" t="str">
        <f aca="false">IFERROR(INDEX(Recetat_Përmbledhje!$E$5:$E$124,MATCH(B148,Recetat_Përmbledhje!$A$5:$A$124,0)),"")</f>
        <v/>
      </c>
      <c r="F148" s="15" t="str">
        <f aca="false">IFERROR(INDEX(Recetat_Përmbledhje!$D$5:$D$124,MATCH(B148,Recetat_Përmbledhje!$A$5:$A$124,0)),"")</f>
        <v/>
      </c>
      <c r="G148" s="11" t="str">
        <f aca="false">IF(OR(D148="",E148=""),"",D148*E148)</f>
        <v/>
      </c>
      <c r="H148" s="11" t="str">
        <f aca="false">IF(OR(G148="",D148="",F148=""),"",G148-D148*F148)</f>
        <v/>
      </c>
      <c r="I148" s="21" t="str">
        <f aca="false">IF(A148="","",DATE(YEAR(A148),MONTH(A148),1))</f>
        <v/>
      </c>
    </row>
    <row r="149" customFormat="false" ht="15" hidden="false" customHeight="true" outlineLevel="0" collapsed="false">
      <c r="A149" s="20"/>
      <c r="B149" s="12"/>
      <c r="C149" s="15" t="str">
        <f aca="false">IFERROR(INDEX(Recetat_Përmbledhje!$B$5:$B$124,MATCH(B149,Recetat_Përmbledhje!$A$5:$A$124,0)),"")</f>
        <v/>
      </c>
      <c r="D149" s="12"/>
      <c r="E149" s="15" t="str">
        <f aca="false">IFERROR(INDEX(Recetat_Përmbledhje!$E$5:$E$124,MATCH(B149,Recetat_Përmbledhje!$A$5:$A$124,0)),"")</f>
        <v/>
      </c>
      <c r="F149" s="15" t="str">
        <f aca="false">IFERROR(INDEX(Recetat_Përmbledhje!$D$5:$D$124,MATCH(B149,Recetat_Përmbledhje!$A$5:$A$124,0)),"")</f>
        <v/>
      </c>
      <c r="G149" s="11" t="str">
        <f aca="false">IF(OR(D149="",E149=""),"",D149*E149)</f>
        <v/>
      </c>
      <c r="H149" s="11" t="str">
        <f aca="false">IF(OR(G149="",D149="",F149=""),"",G149-D149*F149)</f>
        <v/>
      </c>
      <c r="I149" s="21" t="str">
        <f aca="false">IF(A149="","",DATE(YEAR(A149),MONTH(A149),1))</f>
        <v/>
      </c>
    </row>
    <row r="150" customFormat="false" ht="15" hidden="false" customHeight="true" outlineLevel="0" collapsed="false">
      <c r="A150" s="20"/>
      <c r="B150" s="12"/>
      <c r="C150" s="15" t="str">
        <f aca="false">IFERROR(INDEX(Recetat_Përmbledhje!$B$5:$B$124,MATCH(B150,Recetat_Përmbledhje!$A$5:$A$124,0)),"")</f>
        <v/>
      </c>
      <c r="D150" s="12"/>
      <c r="E150" s="15" t="str">
        <f aca="false">IFERROR(INDEX(Recetat_Përmbledhje!$E$5:$E$124,MATCH(B150,Recetat_Përmbledhje!$A$5:$A$124,0)),"")</f>
        <v/>
      </c>
      <c r="F150" s="15" t="str">
        <f aca="false">IFERROR(INDEX(Recetat_Përmbledhje!$D$5:$D$124,MATCH(B150,Recetat_Përmbledhje!$A$5:$A$124,0)),"")</f>
        <v/>
      </c>
      <c r="G150" s="11" t="str">
        <f aca="false">IF(OR(D150="",E150=""),"",D150*E150)</f>
        <v/>
      </c>
      <c r="H150" s="11" t="str">
        <f aca="false">IF(OR(G150="",D150="",F150=""),"",G150-D150*F150)</f>
        <v/>
      </c>
      <c r="I150" s="21" t="str">
        <f aca="false">IF(A150="","",DATE(YEAR(A150),MONTH(A150),1))</f>
        <v/>
      </c>
    </row>
    <row r="151" customFormat="false" ht="15" hidden="false" customHeight="true" outlineLevel="0" collapsed="false">
      <c r="A151" s="20"/>
      <c r="B151" s="12"/>
      <c r="C151" s="15" t="str">
        <f aca="false">IFERROR(INDEX(Recetat_Përmbledhje!$B$5:$B$124,MATCH(B151,Recetat_Përmbledhje!$A$5:$A$124,0)),"")</f>
        <v/>
      </c>
      <c r="D151" s="12"/>
      <c r="E151" s="15" t="str">
        <f aca="false">IFERROR(INDEX(Recetat_Përmbledhje!$E$5:$E$124,MATCH(B151,Recetat_Përmbledhje!$A$5:$A$124,0)),"")</f>
        <v/>
      </c>
      <c r="F151" s="15" t="str">
        <f aca="false">IFERROR(INDEX(Recetat_Përmbledhje!$D$5:$D$124,MATCH(B151,Recetat_Përmbledhje!$A$5:$A$124,0)),"")</f>
        <v/>
      </c>
      <c r="G151" s="11" t="str">
        <f aca="false">IF(OR(D151="",E151=""),"",D151*E151)</f>
        <v/>
      </c>
      <c r="H151" s="11" t="str">
        <f aca="false">IF(OR(G151="",D151="",F151=""),"",G151-D151*F151)</f>
        <v/>
      </c>
      <c r="I151" s="21" t="str">
        <f aca="false">IF(A151="","",DATE(YEAR(A151),MONTH(A151),1))</f>
        <v/>
      </c>
    </row>
    <row r="152" customFormat="false" ht="15" hidden="false" customHeight="true" outlineLevel="0" collapsed="false">
      <c r="A152" s="20"/>
      <c r="B152" s="12"/>
      <c r="C152" s="15" t="str">
        <f aca="false">IFERROR(INDEX(Recetat_Përmbledhje!$B$5:$B$124,MATCH(B152,Recetat_Përmbledhje!$A$5:$A$124,0)),"")</f>
        <v/>
      </c>
      <c r="D152" s="12"/>
      <c r="E152" s="15" t="str">
        <f aca="false">IFERROR(INDEX(Recetat_Përmbledhje!$E$5:$E$124,MATCH(B152,Recetat_Përmbledhje!$A$5:$A$124,0)),"")</f>
        <v/>
      </c>
      <c r="F152" s="15" t="str">
        <f aca="false">IFERROR(INDEX(Recetat_Përmbledhje!$D$5:$D$124,MATCH(B152,Recetat_Përmbledhje!$A$5:$A$124,0)),"")</f>
        <v/>
      </c>
      <c r="G152" s="11" t="str">
        <f aca="false">IF(OR(D152="",E152=""),"",D152*E152)</f>
        <v/>
      </c>
      <c r="H152" s="11" t="str">
        <f aca="false">IF(OR(G152="",D152="",F152=""),"",G152-D152*F152)</f>
        <v/>
      </c>
      <c r="I152" s="21" t="str">
        <f aca="false">IF(A152="","",DATE(YEAR(A152),MONTH(A152),1))</f>
        <v/>
      </c>
    </row>
    <row r="153" customFormat="false" ht="15" hidden="false" customHeight="true" outlineLevel="0" collapsed="false">
      <c r="A153" s="20"/>
      <c r="B153" s="12"/>
      <c r="C153" s="15" t="str">
        <f aca="false">IFERROR(INDEX(Recetat_Përmbledhje!$B$5:$B$124,MATCH(B153,Recetat_Përmbledhje!$A$5:$A$124,0)),"")</f>
        <v/>
      </c>
      <c r="D153" s="12"/>
      <c r="E153" s="15" t="str">
        <f aca="false">IFERROR(INDEX(Recetat_Përmbledhje!$E$5:$E$124,MATCH(B153,Recetat_Përmbledhje!$A$5:$A$124,0)),"")</f>
        <v/>
      </c>
      <c r="F153" s="15" t="str">
        <f aca="false">IFERROR(INDEX(Recetat_Përmbledhje!$D$5:$D$124,MATCH(B153,Recetat_Përmbledhje!$A$5:$A$124,0)),"")</f>
        <v/>
      </c>
      <c r="G153" s="11" t="str">
        <f aca="false">IF(OR(D153="",E153=""),"",D153*E153)</f>
        <v/>
      </c>
      <c r="H153" s="11" t="str">
        <f aca="false">IF(OR(G153="",D153="",F153=""),"",G153-D153*F153)</f>
        <v/>
      </c>
      <c r="I153" s="21" t="str">
        <f aca="false">IF(A153="","",DATE(YEAR(A153),MONTH(A153),1))</f>
        <v/>
      </c>
    </row>
    <row r="154" customFormat="false" ht="15" hidden="false" customHeight="true" outlineLevel="0" collapsed="false">
      <c r="A154" s="20"/>
      <c r="B154" s="12"/>
      <c r="C154" s="15" t="str">
        <f aca="false">IFERROR(INDEX(Recetat_Përmbledhje!$B$5:$B$124,MATCH(B154,Recetat_Përmbledhje!$A$5:$A$124,0)),"")</f>
        <v/>
      </c>
      <c r="D154" s="12"/>
      <c r="E154" s="15" t="str">
        <f aca="false">IFERROR(INDEX(Recetat_Përmbledhje!$E$5:$E$124,MATCH(B154,Recetat_Përmbledhje!$A$5:$A$124,0)),"")</f>
        <v/>
      </c>
      <c r="F154" s="15" t="str">
        <f aca="false">IFERROR(INDEX(Recetat_Përmbledhje!$D$5:$D$124,MATCH(B154,Recetat_Përmbledhje!$A$5:$A$124,0)),"")</f>
        <v/>
      </c>
      <c r="G154" s="11" t="str">
        <f aca="false">IF(OR(D154="",E154=""),"",D154*E154)</f>
        <v/>
      </c>
      <c r="H154" s="11" t="str">
        <f aca="false">IF(OR(G154="",D154="",F154=""),"",G154-D154*F154)</f>
        <v/>
      </c>
      <c r="I154" s="21" t="str">
        <f aca="false">IF(A154="","",DATE(YEAR(A154),MONTH(A154),1))</f>
        <v/>
      </c>
    </row>
    <row r="155" customFormat="false" ht="15" hidden="false" customHeight="true" outlineLevel="0" collapsed="false">
      <c r="A155" s="20"/>
      <c r="B155" s="12"/>
      <c r="C155" s="15" t="str">
        <f aca="false">IFERROR(INDEX(Recetat_Përmbledhje!$B$5:$B$124,MATCH(B155,Recetat_Përmbledhje!$A$5:$A$124,0)),"")</f>
        <v/>
      </c>
      <c r="D155" s="12"/>
      <c r="E155" s="15" t="str">
        <f aca="false">IFERROR(INDEX(Recetat_Përmbledhje!$E$5:$E$124,MATCH(B155,Recetat_Përmbledhje!$A$5:$A$124,0)),"")</f>
        <v/>
      </c>
      <c r="F155" s="15" t="str">
        <f aca="false">IFERROR(INDEX(Recetat_Përmbledhje!$D$5:$D$124,MATCH(B155,Recetat_Përmbledhje!$A$5:$A$124,0)),"")</f>
        <v/>
      </c>
      <c r="G155" s="11" t="str">
        <f aca="false">IF(OR(D155="",E155=""),"",D155*E155)</f>
        <v/>
      </c>
      <c r="H155" s="11" t="str">
        <f aca="false">IF(OR(G155="",D155="",F155=""),"",G155-D155*F155)</f>
        <v/>
      </c>
      <c r="I155" s="21" t="str">
        <f aca="false">IF(A155="","",DATE(YEAR(A155),MONTH(A155),1))</f>
        <v/>
      </c>
    </row>
    <row r="156" customFormat="false" ht="15" hidden="false" customHeight="true" outlineLevel="0" collapsed="false">
      <c r="A156" s="20"/>
      <c r="B156" s="12"/>
      <c r="C156" s="15" t="str">
        <f aca="false">IFERROR(INDEX(Recetat_Përmbledhje!$B$5:$B$124,MATCH(B156,Recetat_Përmbledhje!$A$5:$A$124,0)),"")</f>
        <v/>
      </c>
      <c r="D156" s="12"/>
      <c r="E156" s="15" t="str">
        <f aca="false">IFERROR(INDEX(Recetat_Përmbledhje!$E$5:$E$124,MATCH(B156,Recetat_Përmbledhje!$A$5:$A$124,0)),"")</f>
        <v/>
      </c>
      <c r="F156" s="15" t="str">
        <f aca="false">IFERROR(INDEX(Recetat_Përmbledhje!$D$5:$D$124,MATCH(B156,Recetat_Përmbledhje!$A$5:$A$124,0)),"")</f>
        <v/>
      </c>
      <c r="G156" s="11" t="str">
        <f aca="false">IF(OR(D156="",E156=""),"",D156*E156)</f>
        <v/>
      </c>
      <c r="H156" s="11" t="str">
        <f aca="false">IF(OR(G156="",D156="",F156=""),"",G156-D156*F156)</f>
        <v/>
      </c>
      <c r="I156" s="21" t="str">
        <f aca="false">IF(A156="","",DATE(YEAR(A156),MONTH(A156),1))</f>
        <v/>
      </c>
    </row>
    <row r="157" customFormat="false" ht="15" hidden="false" customHeight="true" outlineLevel="0" collapsed="false">
      <c r="A157" s="20"/>
      <c r="B157" s="12"/>
      <c r="C157" s="15" t="str">
        <f aca="false">IFERROR(INDEX(Recetat_Përmbledhje!$B$5:$B$124,MATCH(B157,Recetat_Përmbledhje!$A$5:$A$124,0)),"")</f>
        <v/>
      </c>
      <c r="D157" s="12"/>
      <c r="E157" s="15" t="str">
        <f aca="false">IFERROR(INDEX(Recetat_Përmbledhje!$E$5:$E$124,MATCH(B157,Recetat_Përmbledhje!$A$5:$A$124,0)),"")</f>
        <v/>
      </c>
      <c r="F157" s="15" t="str">
        <f aca="false">IFERROR(INDEX(Recetat_Përmbledhje!$D$5:$D$124,MATCH(B157,Recetat_Përmbledhje!$A$5:$A$124,0)),"")</f>
        <v/>
      </c>
      <c r="G157" s="11" t="str">
        <f aca="false">IF(OR(D157="",E157=""),"",D157*E157)</f>
        <v/>
      </c>
      <c r="H157" s="11" t="str">
        <f aca="false">IF(OR(G157="",D157="",F157=""),"",G157-D157*F157)</f>
        <v/>
      </c>
      <c r="I157" s="21" t="str">
        <f aca="false">IF(A157="","",DATE(YEAR(A157),MONTH(A157),1))</f>
        <v/>
      </c>
    </row>
    <row r="158" customFormat="false" ht="15" hidden="false" customHeight="true" outlineLevel="0" collapsed="false">
      <c r="A158" s="20"/>
      <c r="B158" s="12"/>
      <c r="C158" s="15" t="str">
        <f aca="false">IFERROR(INDEX(Recetat_Përmbledhje!$B$5:$B$124,MATCH(B158,Recetat_Përmbledhje!$A$5:$A$124,0)),"")</f>
        <v/>
      </c>
      <c r="D158" s="12"/>
      <c r="E158" s="15" t="str">
        <f aca="false">IFERROR(INDEX(Recetat_Përmbledhje!$E$5:$E$124,MATCH(B158,Recetat_Përmbledhje!$A$5:$A$124,0)),"")</f>
        <v/>
      </c>
      <c r="F158" s="15" t="str">
        <f aca="false">IFERROR(INDEX(Recetat_Përmbledhje!$D$5:$D$124,MATCH(B158,Recetat_Përmbledhje!$A$5:$A$124,0)),"")</f>
        <v/>
      </c>
      <c r="G158" s="11" t="str">
        <f aca="false">IF(OR(D158="",E158=""),"",D158*E158)</f>
        <v/>
      </c>
      <c r="H158" s="11" t="str">
        <f aca="false">IF(OR(G158="",D158="",F158=""),"",G158-D158*F158)</f>
        <v/>
      </c>
      <c r="I158" s="21" t="str">
        <f aca="false">IF(A158="","",DATE(YEAR(A158),MONTH(A158),1))</f>
        <v/>
      </c>
    </row>
    <row r="159" customFormat="false" ht="15" hidden="false" customHeight="true" outlineLevel="0" collapsed="false">
      <c r="A159" s="20"/>
      <c r="B159" s="12"/>
      <c r="C159" s="15" t="str">
        <f aca="false">IFERROR(INDEX(Recetat_Përmbledhje!$B$5:$B$124,MATCH(B159,Recetat_Përmbledhje!$A$5:$A$124,0)),"")</f>
        <v/>
      </c>
      <c r="D159" s="12"/>
      <c r="E159" s="15" t="str">
        <f aca="false">IFERROR(INDEX(Recetat_Përmbledhje!$E$5:$E$124,MATCH(B159,Recetat_Përmbledhje!$A$5:$A$124,0)),"")</f>
        <v/>
      </c>
      <c r="F159" s="15" t="str">
        <f aca="false">IFERROR(INDEX(Recetat_Përmbledhje!$D$5:$D$124,MATCH(B159,Recetat_Përmbledhje!$A$5:$A$124,0)),"")</f>
        <v/>
      </c>
      <c r="G159" s="11" t="str">
        <f aca="false">IF(OR(D159="",E159=""),"",D159*E159)</f>
        <v/>
      </c>
      <c r="H159" s="11" t="str">
        <f aca="false">IF(OR(G159="",D159="",F159=""),"",G159-D159*F159)</f>
        <v/>
      </c>
      <c r="I159" s="21" t="str">
        <f aca="false">IF(A159="","",DATE(YEAR(A159),MONTH(A159),1))</f>
        <v/>
      </c>
    </row>
    <row r="160" customFormat="false" ht="15" hidden="false" customHeight="true" outlineLevel="0" collapsed="false">
      <c r="A160" s="20"/>
      <c r="B160" s="12"/>
      <c r="C160" s="15" t="str">
        <f aca="false">IFERROR(INDEX(Recetat_Përmbledhje!$B$5:$B$124,MATCH(B160,Recetat_Përmbledhje!$A$5:$A$124,0)),"")</f>
        <v/>
      </c>
      <c r="D160" s="12"/>
      <c r="E160" s="15" t="str">
        <f aca="false">IFERROR(INDEX(Recetat_Përmbledhje!$E$5:$E$124,MATCH(B160,Recetat_Përmbledhje!$A$5:$A$124,0)),"")</f>
        <v/>
      </c>
      <c r="F160" s="15" t="str">
        <f aca="false">IFERROR(INDEX(Recetat_Përmbledhje!$D$5:$D$124,MATCH(B160,Recetat_Përmbledhje!$A$5:$A$124,0)),"")</f>
        <v/>
      </c>
      <c r="G160" s="11" t="str">
        <f aca="false">IF(OR(D160="",E160=""),"",D160*E160)</f>
        <v/>
      </c>
      <c r="H160" s="11" t="str">
        <f aca="false">IF(OR(G160="",D160="",F160=""),"",G160-D160*F160)</f>
        <v/>
      </c>
      <c r="I160" s="21" t="str">
        <f aca="false">IF(A160="","",DATE(YEAR(A160),MONTH(A160),1))</f>
        <v/>
      </c>
    </row>
    <row r="161" customFormat="false" ht="15" hidden="false" customHeight="true" outlineLevel="0" collapsed="false">
      <c r="A161" s="20"/>
      <c r="B161" s="12"/>
      <c r="C161" s="15" t="str">
        <f aca="false">IFERROR(INDEX(Recetat_Përmbledhje!$B$5:$B$124,MATCH(B161,Recetat_Përmbledhje!$A$5:$A$124,0)),"")</f>
        <v/>
      </c>
      <c r="D161" s="12"/>
      <c r="E161" s="15" t="str">
        <f aca="false">IFERROR(INDEX(Recetat_Përmbledhje!$E$5:$E$124,MATCH(B161,Recetat_Përmbledhje!$A$5:$A$124,0)),"")</f>
        <v/>
      </c>
      <c r="F161" s="15" t="str">
        <f aca="false">IFERROR(INDEX(Recetat_Përmbledhje!$D$5:$D$124,MATCH(B161,Recetat_Përmbledhje!$A$5:$A$124,0)),"")</f>
        <v/>
      </c>
      <c r="G161" s="11" t="str">
        <f aca="false">IF(OR(D161="",E161=""),"",D161*E161)</f>
        <v/>
      </c>
      <c r="H161" s="11" t="str">
        <f aca="false">IF(OR(G161="",D161="",F161=""),"",G161-D161*F161)</f>
        <v/>
      </c>
      <c r="I161" s="21" t="str">
        <f aca="false">IF(A161="","",DATE(YEAR(A161),MONTH(A161),1))</f>
        <v/>
      </c>
    </row>
    <row r="162" customFormat="false" ht="15" hidden="false" customHeight="true" outlineLevel="0" collapsed="false">
      <c r="A162" s="20"/>
      <c r="B162" s="12"/>
      <c r="C162" s="15" t="str">
        <f aca="false">IFERROR(INDEX(Recetat_Përmbledhje!$B$5:$B$124,MATCH(B162,Recetat_Përmbledhje!$A$5:$A$124,0)),"")</f>
        <v/>
      </c>
      <c r="D162" s="12"/>
      <c r="E162" s="15" t="str">
        <f aca="false">IFERROR(INDEX(Recetat_Përmbledhje!$E$5:$E$124,MATCH(B162,Recetat_Përmbledhje!$A$5:$A$124,0)),"")</f>
        <v/>
      </c>
      <c r="F162" s="15" t="str">
        <f aca="false">IFERROR(INDEX(Recetat_Përmbledhje!$D$5:$D$124,MATCH(B162,Recetat_Përmbledhje!$A$5:$A$124,0)),"")</f>
        <v/>
      </c>
      <c r="G162" s="11" t="str">
        <f aca="false">IF(OR(D162="",E162=""),"",D162*E162)</f>
        <v/>
      </c>
      <c r="H162" s="11" t="str">
        <f aca="false">IF(OR(G162="",D162="",F162=""),"",G162-D162*F162)</f>
        <v/>
      </c>
      <c r="I162" s="21" t="str">
        <f aca="false">IF(A162="","",DATE(YEAR(A162),MONTH(A162),1))</f>
        <v/>
      </c>
    </row>
    <row r="163" customFormat="false" ht="15" hidden="false" customHeight="true" outlineLevel="0" collapsed="false">
      <c r="A163" s="20"/>
      <c r="B163" s="12"/>
      <c r="C163" s="15" t="str">
        <f aca="false">IFERROR(INDEX(Recetat_Përmbledhje!$B$5:$B$124,MATCH(B163,Recetat_Përmbledhje!$A$5:$A$124,0)),"")</f>
        <v/>
      </c>
      <c r="D163" s="12"/>
      <c r="E163" s="15" t="str">
        <f aca="false">IFERROR(INDEX(Recetat_Përmbledhje!$E$5:$E$124,MATCH(B163,Recetat_Përmbledhje!$A$5:$A$124,0)),"")</f>
        <v/>
      </c>
      <c r="F163" s="15" t="str">
        <f aca="false">IFERROR(INDEX(Recetat_Përmbledhje!$D$5:$D$124,MATCH(B163,Recetat_Përmbledhje!$A$5:$A$124,0)),"")</f>
        <v/>
      </c>
      <c r="G163" s="11" t="str">
        <f aca="false">IF(OR(D163="",E163=""),"",D163*E163)</f>
        <v/>
      </c>
      <c r="H163" s="11" t="str">
        <f aca="false">IF(OR(G163="",D163="",F163=""),"",G163-D163*F163)</f>
        <v/>
      </c>
      <c r="I163" s="21" t="str">
        <f aca="false">IF(A163="","",DATE(YEAR(A163),MONTH(A163),1))</f>
        <v/>
      </c>
    </row>
    <row r="164" customFormat="false" ht="15" hidden="false" customHeight="true" outlineLevel="0" collapsed="false">
      <c r="A164" s="20"/>
      <c r="B164" s="12"/>
      <c r="C164" s="15" t="str">
        <f aca="false">IFERROR(INDEX(Recetat_Përmbledhje!$B$5:$B$124,MATCH(B164,Recetat_Përmbledhje!$A$5:$A$124,0)),"")</f>
        <v/>
      </c>
      <c r="D164" s="12"/>
      <c r="E164" s="15" t="str">
        <f aca="false">IFERROR(INDEX(Recetat_Përmbledhje!$E$5:$E$124,MATCH(B164,Recetat_Përmbledhje!$A$5:$A$124,0)),"")</f>
        <v/>
      </c>
      <c r="F164" s="15" t="str">
        <f aca="false">IFERROR(INDEX(Recetat_Përmbledhje!$D$5:$D$124,MATCH(B164,Recetat_Përmbledhje!$A$5:$A$124,0)),"")</f>
        <v/>
      </c>
      <c r="G164" s="11" t="str">
        <f aca="false">IF(OR(D164="",E164=""),"",D164*E164)</f>
        <v/>
      </c>
      <c r="H164" s="11" t="str">
        <f aca="false">IF(OR(G164="",D164="",F164=""),"",G164-D164*F164)</f>
        <v/>
      </c>
      <c r="I164" s="21" t="str">
        <f aca="false">IF(A164="","",DATE(YEAR(A164),MONTH(A164),1))</f>
        <v/>
      </c>
    </row>
    <row r="165" customFormat="false" ht="15" hidden="false" customHeight="true" outlineLevel="0" collapsed="false">
      <c r="A165" s="20"/>
      <c r="B165" s="12"/>
      <c r="C165" s="15" t="str">
        <f aca="false">IFERROR(INDEX(Recetat_Përmbledhje!$B$5:$B$124,MATCH(B165,Recetat_Përmbledhje!$A$5:$A$124,0)),"")</f>
        <v/>
      </c>
      <c r="D165" s="12"/>
      <c r="E165" s="15" t="str">
        <f aca="false">IFERROR(INDEX(Recetat_Përmbledhje!$E$5:$E$124,MATCH(B165,Recetat_Përmbledhje!$A$5:$A$124,0)),"")</f>
        <v/>
      </c>
      <c r="F165" s="15" t="str">
        <f aca="false">IFERROR(INDEX(Recetat_Përmbledhje!$D$5:$D$124,MATCH(B165,Recetat_Përmbledhje!$A$5:$A$124,0)),"")</f>
        <v/>
      </c>
      <c r="G165" s="11" t="str">
        <f aca="false">IF(OR(D165="",E165=""),"",D165*E165)</f>
        <v/>
      </c>
      <c r="H165" s="11" t="str">
        <f aca="false">IF(OR(G165="",D165="",F165=""),"",G165-D165*F165)</f>
        <v/>
      </c>
      <c r="I165" s="21" t="str">
        <f aca="false">IF(A165="","",DATE(YEAR(A165),MONTH(A165),1))</f>
        <v/>
      </c>
    </row>
    <row r="166" customFormat="false" ht="15" hidden="false" customHeight="true" outlineLevel="0" collapsed="false">
      <c r="A166" s="20"/>
      <c r="B166" s="12"/>
      <c r="C166" s="15" t="str">
        <f aca="false">IFERROR(INDEX(Recetat_Përmbledhje!$B$5:$B$124,MATCH(B166,Recetat_Përmbledhje!$A$5:$A$124,0)),"")</f>
        <v/>
      </c>
      <c r="D166" s="12"/>
      <c r="E166" s="15" t="str">
        <f aca="false">IFERROR(INDEX(Recetat_Përmbledhje!$E$5:$E$124,MATCH(B166,Recetat_Përmbledhje!$A$5:$A$124,0)),"")</f>
        <v/>
      </c>
      <c r="F166" s="15" t="str">
        <f aca="false">IFERROR(INDEX(Recetat_Përmbledhje!$D$5:$D$124,MATCH(B166,Recetat_Përmbledhje!$A$5:$A$124,0)),"")</f>
        <v/>
      </c>
      <c r="G166" s="11" t="str">
        <f aca="false">IF(OR(D166="",E166=""),"",D166*E166)</f>
        <v/>
      </c>
      <c r="H166" s="11" t="str">
        <f aca="false">IF(OR(G166="",D166="",F166=""),"",G166-D166*F166)</f>
        <v/>
      </c>
      <c r="I166" s="21" t="str">
        <f aca="false">IF(A166="","",DATE(YEAR(A166),MONTH(A166),1))</f>
        <v/>
      </c>
    </row>
    <row r="167" customFormat="false" ht="15" hidden="false" customHeight="true" outlineLevel="0" collapsed="false">
      <c r="A167" s="20"/>
      <c r="B167" s="12"/>
      <c r="C167" s="15" t="str">
        <f aca="false">IFERROR(INDEX(Recetat_Përmbledhje!$B$5:$B$124,MATCH(B167,Recetat_Përmbledhje!$A$5:$A$124,0)),"")</f>
        <v/>
      </c>
      <c r="D167" s="12"/>
      <c r="E167" s="15" t="str">
        <f aca="false">IFERROR(INDEX(Recetat_Përmbledhje!$E$5:$E$124,MATCH(B167,Recetat_Përmbledhje!$A$5:$A$124,0)),"")</f>
        <v/>
      </c>
      <c r="F167" s="15" t="str">
        <f aca="false">IFERROR(INDEX(Recetat_Përmbledhje!$D$5:$D$124,MATCH(B167,Recetat_Përmbledhje!$A$5:$A$124,0)),"")</f>
        <v/>
      </c>
      <c r="G167" s="11" t="str">
        <f aca="false">IF(OR(D167="",E167=""),"",D167*E167)</f>
        <v/>
      </c>
      <c r="H167" s="11" t="str">
        <f aca="false">IF(OR(G167="",D167="",F167=""),"",G167-D167*F167)</f>
        <v/>
      </c>
      <c r="I167" s="21" t="str">
        <f aca="false">IF(A167="","",DATE(YEAR(A167),MONTH(A167),1))</f>
        <v/>
      </c>
    </row>
    <row r="168" customFormat="false" ht="15" hidden="false" customHeight="true" outlineLevel="0" collapsed="false">
      <c r="A168" s="20"/>
      <c r="B168" s="12"/>
      <c r="C168" s="15" t="str">
        <f aca="false">IFERROR(INDEX(Recetat_Përmbledhje!$B$5:$B$124,MATCH(B168,Recetat_Përmbledhje!$A$5:$A$124,0)),"")</f>
        <v/>
      </c>
      <c r="D168" s="12"/>
      <c r="E168" s="15" t="str">
        <f aca="false">IFERROR(INDEX(Recetat_Përmbledhje!$E$5:$E$124,MATCH(B168,Recetat_Përmbledhje!$A$5:$A$124,0)),"")</f>
        <v/>
      </c>
      <c r="F168" s="15" t="str">
        <f aca="false">IFERROR(INDEX(Recetat_Përmbledhje!$D$5:$D$124,MATCH(B168,Recetat_Përmbledhje!$A$5:$A$124,0)),"")</f>
        <v/>
      </c>
      <c r="G168" s="11" t="str">
        <f aca="false">IF(OR(D168="",E168=""),"",D168*E168)</f>
        <v/>
      </c>
      <c r="H168" s="11" t="str">
        <f aca="false">IF(OR(G168="",D168="",F168=""),"",G168-D168*F168)</f>
        <v/>
      </c>
      <c r="I168" s="21" t="str">
        <f aca="false">IF(A168="","",DATE(YEAR(A168),MONTH(A168),1))</f>
        <v/>
      </c>
    </row>
    <row r="169" customFormat="false" ht="15" hidden="false" customHeight="true" outlineLevel="0" collapsed="false">
      <c r="A169" s="20"/>
      <c r="B169" s="12"/>
      <c r="C169" s="15" t="str">
        <f aca="false">IFERROR(INDEX(Recetat_Përmbledhje!$B$5:$B$124,MATCH(B169,Recetat_Përmbledhje!$A$5:$A$124,0)),"")</f>
        <v/>
      </c>
      <c r="D169" s="12"/>
      <c r="E169" s="15" t="str">
        <f aca="false">IFERROR(INDEX(Recetat_Përmbledhje!$E$5:$E$124,MATCH(B169,Recetat_Përmbledhje!$A$5:$A$124,0)),"")</f>
        <v/>
      </c>
      <c r="F169" s="15" t="str">
        <f aca="false">IFERROR(INDEX(Recetat_Përmbledhje!$D$5:$D$124,MATCH(B169,Recetat_Përmbledhje!$A$5:$A$124,0)),"")</f>
        <v/>
      </c>
      <c r="G169" s="11" t="str">
        <f aca="false">IF(OR(D169="",E169=""),"",D169*E169)</f>
        <v/>
      </c>
      <c r="H169" s="11" t="str">
        <f aca="false">IF(OR(G169="",D169="",F169=""),"",G169-D169*F169)</f>
        <v/>
      </c>
      <c r="I169" s="21" t="str">
        <f aca="false">IF(A169="","",DATE(YEAR(A169),MONTH(A169),1))</f>
        <v/>
      </c>
    </row>
    <row r="170" customFormat="false" ht="15" hidden="false" customHeight="true" outlineLevel="0" collapsed="false">
      <c r="A170" s="20"/>
      <c r="B170" s="12"/>
      <c r="C170" s="15" t="str">
        <f aca="false">IFERROR(INDEX(Recetat_Përmbledhje!$B$5:$B$124,MATCH(B170,Recetat_Përmbledhje!$A$5:$A$124,0)),"")</f>
        <v/>
      </c>
      <c r="D170" s="12"/>
      <c r="E170" s="15" t="str">
        <f aca="false">IFERROR(INDEX(Recetat_Përmbledhje!$E$5:$E$124,MATCH(B170,Recetat_Përmbledhje!$A$5:$A$124,0)),"")</f>
        <v/>
      </c>
      <c r="F170" s="15" t="str">
        <f aca="false">IFERROR(INDEX(Recetat_Përmbledhje!$D$5:$D$124,MATCH(B170,Recetat_Përmbledhje!$A$5:$A$124,0)),"")</f>
        <v/>
      </c>
      <c r="G170" s="11" t="str">
        <f aca="false">IF(OR(D170="",E170=""),"",D170*E170)</f>
        <v/>
      </c>
      <c r="H170" s="11" t="str">
        <f aca="false">IF(OR(G170="",D170="",F170=""),"",G170-D170*F170)</f>
        <v/>
      </c>
      <c r="I170" s="21" t="str">
        <f aca="false">IF(A170="","",DATE(YEAR(A170),MONTH(A170),1))</f>
        <v/>
      </c>
    </row>
    <row r="171" customFormat="false" ht="15" hidden="false" customHeight="true" outlineLevel="0" collapsed="false">
      <c r="A171" s="20"/>
      <c r="B171" s="12"/>
      <c r="C171" s="15" t="str">
        <f aca="false">IFERROR(INDEX(Recetat_Përmbledhje!$B$5:$B$124,MATCH(B171,Recetat_Përmbledhje!$A$5:$A$124,0)),"")</f>
        <v/>
      </c>
      <c r="D171" s="12"/>
      <c r="E171" s="15" t="str">
        <f aca="false">IFERROR(INDEX(Recetat_Përmbledhje!$E$5:$E$124,MATCH(B171,Recetat_Përmbledhje!$A$5:$A$124,0)),"")</f>
        <v/>
      </c>
      <c r="F171" s="15" t="str">
        <f aca="false">IFERROR(INDEX(Recetat_Përmbledhje!$D$5:$D$124,MATCH(B171,Recetat_Përmbledhje!$A$5:$A$124,0)),"")</f>
        <v/>
      </c>
      <c r="G171" s="11" t="str">
        <f aca="false">IF(OR(D171="",E171=""),"",D171*E171)</f>
        <v/>
      </c>
      <c r="H171" s="11" t="str">
        <f aca="false">IF(OR(G171="",D171="",F171=""),"",G171-D171*F171)</f>
        <v/>
      </c>
      <c r="I171" s="21" t="str">
        <f aca="false">IF(A171="","",DATE(YEAR(A171),MONTH(A171),1))</f>
        <v/>
      </c>
    </row>
    <row r="172" customFormat="false" ht="15" hidden="false" customHeight="true" outlineLevel="0" collapsed="false">
      <c r="A172" s="20"/>
      <c r="B172" s="12"/>
      <c r="C172" s="15" t="str">
        <f aca="false">IFERROR(INDEX(Recetat_Përmbledhje!$B$5:$B$124,MATCH(B172,Recetat_Përmbledhje!$A$5:$A$124,0)),"")</f>
        <v/>
      </c>
      <c r="D172" s="12"/>
      <c r="E172" s="15" t="str">
        <f aca="false">IFERROR(INDEX(Recetat_Përmbledhje!$E$5:$E$124,MATCH(B172,Recetat_Përmbledhje!$A$5:$A$124,0)),"")</f>
        <v/>
      </c>
      <c r="F172" s="15" t="str">
        <f aca="false">IFERROR(INDEX(Recetat_Përmbledhje!$D$5:$D$124,MATCH(B172,Recetat_Përmbledhje!$A$5:$A$124,0)),"")</f>
        <v/>
      </c>
      <c r="G172" s="11" t="str">
        <f aca="false">IF(OR(D172="",E172=""),"",D172*E172)</f>
        <v/>
      </c>
      <c r="H172" s="11" t="str">
        <f aca="false">IF(OR(G172="",D172="",F172=""),"",G172-D172*F172)</f>
        <v/>
      </c>
      <c r="I172" s="21" t="str">
        <f aca="false">IF(A172="","",DATE(YEAR(A172),MONTH(A172),1))</f>
        <v/>
      </c>
    </row>
    <row r="173" customFormat="false" ht="15" hidden="false" customHeight="true" outlineLevel="0" collapsed="false">
      <c r="A173" s="20"/>
      <c r="B173" s="12"/>
      <c r="C173" s="15" t="str">
        <f aca="false">IFERROR(INDEX(Recetat_Përmbledhje!$B$5:$B$124,MATCH(B173,Recetat_Përmbledhje!$A$5:$A$124,0)),"")</f>
        <v/>
      </c>
      <c r="D173" s="12"/>
      <c r="E173" s="15" t="str">
        <f aca="false">IFERROR(INDEX(Recetat_Përmbledhje!$E$5:$E$124,MATCH(B173,Recetat_Përmbledhje!$A$5:$A$124,0)),"")</f>
        <v/>
      </c>
      <c r="F173" s="15" t="str">
        <f aca="false">IFERROR(INDEX(Recetat_Përmbledhje!$D$5:$D$124,MATCH(B173,Recetat_Përmbledhje!$A$5:$A$124,0)),"")</f>
        <v/>
      </c>
      <c r="G173" s="11" t="str">
        <f aca="false">IF(OR(D173="",E173=""),"",D173*E173)</f>
        <v/>
      </c>
      <c r="H173" s="11" t="str">
        <f aca="false">IF(OR(G173="",D173="",F173=""),"",G173-D173*F173)</f>
        <v/>
      </c>
      <c r="I173" s="21" t="str">
        <f aca="false">IF(A173="","",DATE(YEAR(A173),MONTH(A173),1))</f>
        <v/>
      </c>
    </row>
    <row r="174" customFormat="false" ht="15" hidden="false" customHeight="true" outlineLevel="0" collapsed="false">
      <c r="A174" s="20"/>
      <c r="B174" s="12"/>
      <c r="C174" s="15" t="str">
        <f aca="false">IFERROR(INDEX(Recetat_Përmbledhje!$B$5:$B$124,MATCH(B174,Recetat_Përmbledhje!$A$5:$A$124,0)),"")</f>
        <v/>
      </c>
      <c r="D174" s="12"/>
      <c r="E174" s="15" t="str">
        <f aca="false">IFERROR(INDEX(Recetat_Përmbledhje!$E$5:$E$124,MATCH(B174,Recetat_Përmbledhje!$A$5:$A$124,0)),"")</f>
        <v/>
      </c>
      <c r="F174" s="15" t="str">
        <f aca="false">IFERROR(INDEX(Recetat_Përmbledhje!$D$5:$D$124,MATCH(B174,Recetat_Përmbledhje!$A$5:$A$124,0)),"")</f>
        <v/>
      </c>
      <c r="G174" s="11" t="str">
        <f aca="false">IF(OR(D174="",E174=""),"",D174*E174)</f>
        <v/>
      </c>
      <c r="H174" s="11" t="str">
        <f aca="false">IF(OR(G174="",D174="",F174=""),"",G174-D174*F174)</f>
        <v/>
      </c>
      <c r="I174" s="21" t="str">
        <f aca="false">IF(A174="","",DATE(YEAR(A174),MONTH(A174),1))</f>
        <v/>
      </c>
    </row>
    <row r="175" customFormat="false" ht="15" hidden="false" customHeight="true" outlineLevel="0" collapsed="false">
      <c r="A175" s="20"/>
      <c r="B175" s="12"/>
      <c r="C175" s="15" t="str">
        <f aca="false">IFERROR(INDEX(Recetat_Përmbledhje!$B$5:$B$124,MATCH(B175,Recetat_Përmbledhje!$A$5:$A$124,0)),"")</f>
        <v/>
      </c>
      <c r="D175" s="12"/>
      <c r="E175" s="15" t="str">
        <f aca="false">IFERROR(INDEX(Recetat_Përmbledhje!$E$5:$E$124,MATCH(B175,Recetat_Përmbledhje!$A$5:$A$124,0)),"")</f>
        <v/>
      </c>
      <c r="F175" s="15" t="str">
        <f aca="false">IFERROR(INDEX(Recetat_Përmbledhje!$D$5:$D$124,MATCH(B175,Recetat_Përmbledhje!$A$5:$A$124,0)),"")</f>
        <v/>
      </c>
      <c r="G175" s="11" t="str">
        <f aca="false">IF(OR(D175="",E175=""),"",D175*E175)</f>
        <v/>
      </c>
      <c r="H175" s="11" t="str">
        <f aca="false">IF(OR(G175="",D175="",F175=""),"",G175-D175*F175)</f>
        <v/>
      </c>
      <c r="I175" s="21" t="str">
        <f aca="false">IF(A175="","",DATE(YEAR(A175),MONTH(A175),1))</f>
        <v/>
      </c>
    </row>
    <row r="176" customFormat="false" ht="15" hidden="false" customHeight="true" outlineLevel="0" collapsed="false">
      <c r="A176" s="20"/>
      <c r="B176" s="12"/>
      <c r="C176" s="15" t="str">
        <f aca="false">IFERROR(INDEX(Recetat_Përmbledhje!$B$5:$B$124,MATCH(B176,Recetat_Përmbledhje!$A$5:$A$124,0)),"")</f>
        <v/>
      </c>
      <c r="D176" s="12"/>
      <c r="E176" s="15" t="str">
        <f aca="false">IFERROR(INDEX(Recetat_Përmbledhje!$E$5:$E$124,MATCH(B176,Recetat_Përmbledhje!$A$5:$A$124,0)),"")</f>
        <v/>
      </c>
      <c r="F176" s="15" t="str">
        <f aca="false">IFERROR(INDEX(Recetat_Përmbledhje!$D$5:$D$124,MATCH(B176,Recetat_Përmbledhje!$A$5:$A$124,0)),"")</f>
        <v/>
      </c>
      <c r="G176" s="11" t="str">
        <f aca="false">IF(OR(D176="",E176=""),"",D176*E176)</f>
        <v/>
      </c>
      <c r="H176" s="11" t="str">
        <f aca="false">IF(OR(G176="",D176="",F176=""),"",G176-D176*F176)</f>
        <v/>
      </c>
      <c r="I176" s="21" t="str">
        <f aca="false">IF(A176="","",DATE(YEAR(A176),MONTH(A176),1))</f>
        <v/>
      </c>
    </row>
    <row r="177" customFormat="false" ht="15" hidden="false" customHeight="true" outlineLevel="0" collapsed="false">
      <c r="A177" s="20"/>
      <c r="B177" s="12"/>
      <c r="C177" s="15" t="str">
        <f aca="false">IFERROR(INDEX(Recetat_Përmbledhje!$B$5:$B$124,MATCH(B177,Recetat_Përmbledhje!$A$5:$A$124,0)),"")</f>
        <v/>
      </c>
      <c r="D177" s="12"/>
      <c r="E177" s="15" t="str">
        <f aca="false">IFERROR(INDEX(Recetat_Përmbledhje!$E$5:$E$124,MATCH(B177,Recetat_Përmbledhje!$A$5:$A$124,0)),"")</f>
        <v/>
      </c>
      <c r="F177" s="15" t="str">
        <f aca="false">IFERROR(INDEX(Recetat_Përmbledhje!$D$5:$D$124,MATCH(B177,Recetat_Përmbledhje!$A$5:$A$124,0)),"")</f>
        <v/>
      </c>
      <c r="G177" s="11" t="str">
        <f aca="false">IF(OR(D177="",E177=""),"",D177*E177)</f>
        <v/>
      </c>
      <c r="H177" s="11" t="str">
        <f aca="false">IF(OR(G177="",D177="",F177=""),"",G177-D177*F177)</f>
        <v/>
      </c>
      <c r="I177" s="21" t="str">
        <f aca="false">IF(A177="","",DATE(YEAR(A177),MONTH(A177),1))</f>
        <v/>
      </c>
    </row>
    <row r="178" customFormat="false" ht="15" hidden="false" customHeight="true" outlineLevel="0" collapsed="false">
      <c r="A178" s="20"/>
      <c r="B178" s="12"/>
      <c r="C178" s="15" t="str">
        <f aca="false">IFERROR(INDEX(Recetat_Përmbledhje!$B$5:$B$124,MATCH(B178,Recetat_Përmbledhje!$A$5:$A$124,0)),"")</f>
        <v/>
      </c>
      <c r="D178" s="12"/>
      <c r="E178" s="15" t="str">
        <f aca="false">IFERROR(INDEX(Recetat_Përmbledhje!$E$5:$E$124,MATCH(B178,Recetat_Përmbledhje!$A$5:$A$124,0)),"")</f>
        <v/>
      </c>
      <c r="F178" s="15" t="str">
        <f aca="false">IFERROR(INDEX(Recetat_Përmbledhje!$D$5:$D$124,MATCH(B178,Recetat_Përmbledhje!$A$5:$A$124,0)),"")</f>
        <v/>
      </c>
      <c r="G178" s="11" t="str">
        <f aca="false">IF(OR(D178="",E178=""),"",D178*E178)</f>
        <v/>
      </c>
      <c r="H178" s="11" t="str">
        <f aca="false">IF(OR(G178="",D178="",F178=""),"",G178-D178*F178)</f>
        <v/>
      </c>
      <c r="I178" s="21" t="str">
        <f aca="false">IF(A178="","",DATE(YEAR(A178),MONTH(A178),1))</f>
        <v/>
      </c>
    </row>
    <row r="179" customFormat="false" ht="15" hidden="false" customHeight="true" outlineLevel="0" collapsed="false">
      <c r="A179" s="20"/>
      <c r="B179" s="12"/>
      <c r="C179" s="15" t="str">
        <f aca="false">IFERROR(INDEX(Recetat_Përmbledhje!$B$5:$B$124,MATCH(B179,Recetat_Përmbledhje!$A$5:$A$124,0)),"")</f>
        <v/>
      </c>
      <c r="D179" s="12"/>
      <c r="E179" s="15" t="str">
        <f aca="false">IFERROR(INDEX(Recetat_Përmbledhje!$E$5:$E$124,MATCH(B179,Recetat_Përmbledhje!$A$5:$A$124,0)),"")</f>
        <v/>
      </c>
      <c r="F179" s="15" t="str">
        <f aca="false">IFERROR(INDEX(Recetat_Përmbledhje!$D$5:$D$124,MATCH(B179,Recetat_Përmbledhje!$A$5:$A$124,0)),"")</f>
        <v/>
      </c>
      <c r="G179" s="11" t="str">
        <f aca="false">IF(OR(D179="",E179=""),"",D179*E179)</f>
        <v/>
      </c>
      <c r="H179" s="11" t="str">
        <f aca="false">IF(OR(G179="",D179="",F179=""),"",G179-D179*F179)</f>
        <v/>
      </c>
      <c r="I179" s="21" t="str">
        <f aca="false">IF(A179="","",DATE(YEAR(A179),MONTH(A179),1))</f>
        <v/>
      </c>
    </row>
    <row r="180" customFormat="false" ht="15" hidden="false" customHeight="true" outlineLevel="0" collapsed="false">
      <c r="A180" s="20"/>
      <c r="B180" s="12"/>
      <c r="C180" s="15" t="str">
        <f aca="false">IFERROR(INDEX(Recetat_Përmbledhje!$B$5:$B$124,MATCH(B180,Recetat_Përmbledhje!$A$5:$A$124,0)),"")</f>
        <v/>
      </c>
      <c r="D180" s="12"/>
      <c r="E180" s="15" t="str">
        <f aca="false">IFERROR(INDEX(Recetat_Përmbledhje!$E$5:$E$124,MATCH(B180,Recetat_Përmbledhje!$A$5:$A$124,0)),"")</f>
        <v/>
      </c>
      <c r="F180" s="15" t="str">
        <f aca="false">IFERROR(INDEX(Recetat_Përmbledhje!$D$5:$D$124,MATCH(B180,Recetat_Përmbledhje!$A$5:$A$124,0)),"")</f>
        <v/>
      </c>
      <c r="G180" s="11" t="str">
        <f aca="false">IF(OR(D180="",E180=""),"",D180*E180)</f>
        <v/>
      </c>
      <c r="H180" s="11" t="str">
        <f aca="false">IF(OR(G180="",D180="",F180=""),"",G180-D180*F180)</f>
        <v/>
      </c>
      <c r="I180" s="21" t="str">
        <f aca="false">IF(A180="","",DATE(YEAR(A180),MONTH(A180),1))</f>
        <v/>
      </c>
    </row>
    <row r="181" customFormat="false" ht="15" hidden="false" customHeight="true" outlineLevel="0" collapsed="false">
      <c r="A181" s="20"/>
      <c r="B181" s="12"/>
      <c r="C181" s="15" t="str">
        <f aca="false">IFERROR(INDEX(Recetat_Përmbledhje!$B$5:$B$124,MATCH(B181,Recetat_Përmbledhje!$A$5:$A$124,0)),"")</f>
        <v/>
      </c>
      <c r="D181" s="12"/>
      <c r="E181" s="15" t="str">
        <f aca="false">IFERROR(INDEX(Recetat_Përmbledhje!$E$5:$E$124,MATCH(B181,Recetat_Përmbledhje!$A$5:$A$124,0)),"")</f>
        <v/>
      </c>
      <c r="F181" s="15" t="str">
        <f aca="false">IFERROR(INDEX(Recetat_Përmbledhje!$D$5:$D$124,MATCH(B181,Recetat_Përmbledhje!$A$5:$A$124,0)),"")</f>
        <v/>
      </c>
      <c r="G181" s="11" t="str">
        <f aca="false">IF(OR(D181="",E181=""),"",D181*E181)</f>
        <v/>
      </c>
      <c r="H181" s="11" t="str">
        <f aca="false">IF(OR(G181="",D181="",F181=""),"",G181-D181*F181)</f>
        <v/>
      </c>
      <c r="I181" s="21" t="str">
        <f aca="false">IF(A181="","",DATE(YEAR(A181),MONTH(A181),1))</f>
        <v/>
      </c>
    </row>
    <row r="182" customFormat="false" ht="15" hidden="false" customHeight="true" outlineLevel="0" collapsed="false">
      <c r="A182" s="20"/>
      <c r="B182" s="12"/>
      <c r="C182" s="15" t="str">
        <f aca="false">IFERROR(INDEX(Recetat_Përmbledhje!$B$5:$B$124,MATCH(B182,Recetat_Përmbledhje!$A$5:$A$124,0)),"")</f>
        <v/>
      </c>
      <c r="D182" s="12"/>
      <c r="E182" s="15" t="str">
        <f aca="false">IFERROR(INDEX(Recetat_Përmbledhje!$E$5:$E$124,MATCH(B182,Recetat_Përmbledhje!$A$5:$A$124,0)),"")</f>
        <v/>
      </c>
      <c r="F182" s="15" t="str">
        <f aca="false">IFERROR(INDEX(Recetat_Përmbledhje!$D$5:$D$124,MATCH(B182,Recetat_Përmbledhje!$A$5:$A$124,0)),"")</f>
        <v/>
      </c>
      <c r="G182" s="11" t="str">
        <f aca="false">IF(OR(D182="",E182=""),"",D182*E182)</f>
        <v/>
      </c>
      <c r="H182" s="11" t="str">
        <f aca="false">IF(OR(G182="",D182="",F182=""),"",G182-D182*F182)</f>
        <v/>
      </c>
      <c r="I182" s="21" t="str">
        <f aca="false">IF(A182="","",DATE(YEAR(A182),MONTH(A182),1))</f>
        <v/>
      </c>
    </row>
    <row r="183" customFormat="false" ht="15" hidden="false" customHeight="true" outlineLevel="0" collapsed="false">
      <c r="A183" s="20"/>
      <c r="B183" s="12"/>
      <c r="C183" s="15" t="str">
        <f aca="false">IFERROR(INDEX(Recetat_Përmbledhje!$B$5:$B$124,MATCH(B183,Recetat_Përmbledhje!$A$5:$A$124,0)),"")</f>
        <v/>
      </c>
      <c r="D183" s="12"/>
      <c r="E183" s="15" t="str">
        <f aca="false">IFERROR(INDEX(Recetat_Përmbledhje!$E$5:$E$124,MATCH(B183,Recetat_Përmbledhje!$A$5:$A$124,0)),"")</f>
        <v/>
      </c>
      <c r="F183" s="15" t="str">
        <f aca="false">IFERROR(INDEX(Recetat_Përmbledhje!$D$5:$D$124,MATCH(B183,Recetat_Përmbledhje!$A$5:$A$124,0)),"")</f>
        <v/>
      </c>
      <c r="G183" s="11" t="str">
        <f aca="false">IF(OR(D183="",E183=""),"",D183*E183)</f>
        <v/>
      </c>
      <c r="H183" s="11" t="str">
        <f aca="false">IF(OR(G183="",D183="",F183=""),"",G183-D183*F183)</f>
        <v/>
      </c>
      <c r="I183" s="21" t="str">
        <f aca="false">IF(A183="","",DATE(YEAR(A183),MONTH(A183),1))</f>
        <v/>
      </c>
    </row>
    <row r="184" customFormat="false" ht="15" hidden="false" customHeight="true" outlineLevel="0" collapsed="false">
      <c r="A184" s="20"/>
      <c r="B184" s="12"/>
      <c r="C184" s="15" t="str">
        <f aca="false">IFERROR(INDEX(Recetat_Përmbledhje!$B$5:$B$124,MATCH(B184,Recetat_Përmbledhje!$A$5:$A$124,0)),"")</f>
        <v/>
      </c>
      <c r="D184" s="12"/>
      <c r="E184" s="15" t="str">
        <f aca="false">IFERROR(INDEX(Recetat_Përmbledhje!$E$5:$E$124,MATCH(B184,Recetat_Përmbledhje!$A$5:$A$124,0)),"")</f>
        <v/>
      </c>
      <c r="F184" s="15" t="str">
        <f aca="false">IFERROR(INDEX(Recetat_Përmbledhje!$D$5:$D$124,MATCH(B184,Recetat_Përmbledhje!$A$5:$A$124,0)),"")</f>
        <v/>
      </c>
      <c r="G184" s="11" t="str">
        <f aca="false">IF(OR(D184="",E184=""),"",D184*E184)</f>
        <v/>
      </c>
      <c r="H184" s="11" t="str">
        <f aca="false">IF(OR(G184="",D184="",F184=""),"",G184-D184*F184)</f>
        <v/>
      </c>
      <c r="I184" s="21" t="str">
        <f aca="false">IF(A184="","",DATE(YEAR(A184),MONTH(A184),1))</f>
        <v/>
      </c>
    </row>
    <row r="185" customFormat="false" ht="15" hidden="false" customHeight="true" outlineLevel="0" collapsed="false">
      <c r="A185" s="20"/>
      <c r="B185" s="12"/>
      <c r="C185" s="15" t="str">
        <f aca="false">IFERROR(INDEX(Recetat_Përmbledhje!$B$5:$B$124,MATCH(B185,Recetat_Përmbledhje!$A$5:$A$124,0)),"")</f>
        <v/>
      </c>
      <c r="D185" s="12"/>
      <c r="E185" s="15" t="str">
        <f aca="false">IFERROR(INDEX(Recetat_Përmbledhje!$E$5:$E$124,MATCH(B185,Recetat_Përmbledhje!$A$5:$A$124,0)),"")</f>
        <v/>
      </c>
      <c r="F185" s="15" t="str">
        <f aca="false">IFERROR(INDEX(Recetat_Përmbledhje!$D$5:$D$124,MATCH(B185,Recetat_Përmbledhje!$A$5:$A$124,0)),"")</f>
        <v/>
      </c>
      <c r="G185" s="11" t="str">
        <f aca="false">IF(OR(D185="",E185=""),"",D185*E185)</f>
        <v/>
      </c>
      <c r="H185" s="11" t="str">
        <f aca="false">IF(OR(G185="",D185="",F185=""),"",G185-D185*F185)</f>
        <v/>
      </c>
      <c r="I185" s="21" t="str">
        <f aca="false">IF(A185="","",DATE(YEAR(A185),MONTH(A185),1))</f>
        <v/>
      </c>
    </row>
    <row r="186" customFormat="false" ht="15" hidden="false" customHeight="true" outlineLevel="0" collapsed="false">
      <c r="A186" s="20"/>
      <c r="B186" s="12"/>
      <c r="C186" s="15" t="str">
        <f aca="false">IFERROR(INDEX(Recetat_Përmbledhje!$B$5:$B$124,MATCH(B186,Recetat_Përmbledhje!$A$5:$A$124,0)),"")</f>
        <v/>
      </c>
      <c r="D186" s="12"/>
      <c r="E186" s="15" t="str">
        <f aca="false">IFERROR(INDEX(Recetat_Përmbledhje!$E$5:$E$124,MATCH(B186,Recetat_Përmbledhje!$A$5:$A$124,0)),"")</f>
        <v/>
      </c>
      <c r="F186" s="15" t="str">
        <f aca="false">IFERROR(INDEX(Recetat_Përmbledhje!$D$5:$D$124,MATCH(B186,Recetat_Përmbledhje!$A$5:$A$124,0)),"")</f>
        <v/>
      </c>
      <c r="G186" s="11" t="str">
        <f aca="false">IF(OR(D186="",E186=""),"",D186*E186)</f>
        <v/>
      </c>
      <c r="H186" s="11" t="str">
        <f aca="false">IF(OR(G186="",D186="",F186=""),"",G186-D186*F186)</f>
        <v/>
      </c>
      <c r="I186" s="21" t="str">
        <f aca="false">IF(A186="","",DATE(YEAR(A186),MONTH(A186),1))</f>
        <v/>
      </c>
    </row>
    <row r="187" customFormat="false" ht="15" hidden="false" customHeight="true" outlineLevel="0" collapsed="false">
      <c r="A187" s="20"/>
      <c r="B187" s="12"/>
      <c r="C187" s="15" t="str">
        <f aca="false">IFERROR(INDEX(Recetat_Përmbledhje!$B$5:$B$124,MATCH(B187,Recetat_Përmbledhje!$A$5:$A$124,0)),"")</f>
        <v/>
      </c>
      <c r="D187" s="12"/>
      <c r="E187" s="15" t="str">
        <f aca="false">IFERROR(INDEX(Recetat_Përmbledhje!$E$5:$E$124,MATCH(B187,Recetat_Përmbledhje!$A$5:$A$124,0)),"")</f>
        <v/>
      </c>
      <c r="F187" s="15" t="str">
        <f aca="false">IFERROR(INDEX(Recetat_Përmbledhje!$D$5:$D$124,MATCH(B187,Recetat_Përmbledhje!$A$5:$A$124,0)),"")</f>
        <v/>
      </c>
      <c r="G187" s="11" t="str">
        <f aca="false">IF(OR(D187="",E187=""),"",D187*E187)</f>
        <v/>
      </c>
      <c r="H187" s="11" t="str">
        <f aca="false">IF(OR(G187="",D187="",F187=""),"",G187-D187*F187)</f>
        <v/>
      </c>
      <c r="I187" s="21" t="str">
        <f aca="false">IF(A187="","",DATE(YEAR(A187),MONTH(A187),1))</f>
        <v/>
      </c>
    </row>
    <row r="188" customFormat="false" ht="15" hidden="false" customHeight="true" outlineLevel="0" collapsed="false">
      <c r="A188" s="20"/>
      <c r="B188" s="12"/>
      <c r="C188" s="15" t="str">
        <f aca="false">IFERROR(INDEX(Recetat_Përmbledhje!$B$5:$B$124,MATCH(B188,Recetat_Përmbledhje!$A$5:$A$124,0)),"")</f>
        <v/>
      </c>
      <c r="D188" s="12"/>
      <c r="E188" s="15" t="str">
        <f aca="false">IFERROR(INDEX(Recetat_Përmbledhje!$E$5:$E$124,MATCH(B188,Recetat_Përmbledhje!$A$5:$A$124,0)),"")</f>
        <v/>
      </c>
      <c r="F188" s="15" t="str">
        <f aca="false">IFERROR(INDEX(Recetat_Përmbledhje!$D$5:$D$124,MATCH(B188,Recetat_Përmbledhje!$A$5:$A$124,0)),"")</f>
        <v/>
      </c>
      <c r="G188" s="11" t="str">
        <f aca="false">IF(OR(D188="",E188=""),"",D188*E188)</f>
        <v/>
      </c>
      <c r="H188" s="11" t="str">
        <f aca="false">IF(OR(G188="",D188="",F188=""),"",G188-D188*F188)</f>
        <v/>
      </c>
      <c r="I188" s="21" t="str">
        <f aca="false">IF(A188="","",DATE(YEAR(A188),MONTH(A188),1))</f>
        <v/>
      </c>
    </row>
    <row r="189" customFormat="false" ht="15" hidden="false" customHeight="true" outlineLevel="0" collapsed="false">
      <c r="A189" s="20"/>
      <c r="B189" s="12"/>
      <c r="C189" s="15" t="str">
        <f aca="false">IFERROR(INDEX(Recetat_Përmbledhje!$B$5:$B$124,MATCH(B189,Recetat_Përmbledhje!$A$5:$A$124,0)),"")</f>
        <v/>
      </c>
      <c r="D189" s="12"/>
      <c r="E189" s="15" t="str">
        <f aca="false">IFERROR(INDEX(Recetat_Përmbledhje!$E$5:$E$124,MATCH(B189,Recetat_Përmbledhje!$A$5:$A$124,0)),"")</f>
        <v/>
      </c>
      <c r="F189" s="15" t="str">
        <f aca="false">IFERROR(INDEX(Recetat_Përmbledhje!$D$5:$D$124,MATCH(B189,Recetat_Përmbledhje!$A$5:$A$124,0)),"")</f>
        <v/>
      </c>
      <c r="G189" s="11" t="str">
        <f aca="false">IF(OR(D189="",E189=""),"",D189*E189)</f>
        <v/>
      </c>
      <c r="H189" s="11" t="str">
        <f aca="false">IF(OR(G189="",D189="",F189=""),"",G189-D189*F189)</f>
        <v/>
      </c>
      <c r="I189" s="21" t="str">
        <f aca="false">IF(A189="","",DATE(YEAR(A189),MONTH(A189),1))</f>
        <v/>
      </c>
    </row>
    <row r="190" customFormat="false" ht="15" hidden="false" customHeight="true" outlineLevel="0" collapsed="false">
      <c r="A190" s="20"/>
      <c r="B190" s="12"/>
      <c r="C190" s="15" t="str">
        <f aca="false">IFERROR(INDEX(Recetat_Përmbledhje!$B$5:$B$124,MATCH(B190,Recetat_Përmbledhje!$A$5:$A$124,0)),"")</f>
        <v/>
      </c>
      <c r="D190" s="12"/>
      <c r="E190" s="15" t="str">
        <f aca="false">IFERROR(INDEX(Recetat_Përmbledhje!$E$5:$E$124,MATCH(B190,Recetat_Përmbledhje!$A$5:$A$124,0)),"")</f>
        <v/>
      </c>
      <c r="F190" s="15" t="str">
        <f aca="false">IFERROR(INDEX(Recetat_Përmbledhje!$D$5:$D$124,MATCH(B190,Recetat_Përmbledhje!$A$5:$A$124,0)),"")</f>
        <v/>
      </c>
      <c r="G190" s="11" t="str">
        <f aca="false">IF(OR(D190="",E190=""),"",D190*E190)</f>
        <v/>
      </c>
      <c r="H190" s="11" t="str">
        <f aca="false">IF(OR(G190="",D190="",F190=""),"",G190-D190*F190)</f>
        <v/>
      </c>
      <c r="I190" s="21" t="str">
        <f aca="false">IF(A190="","",DATE(YEAR(A190),MONTH(A190),1))</f>
        <v/>
      </c>
    </row>
    <row r="191" customFormat="false" ht="15" hidden="false" customHeight="true" outlineLevel="0" collapsed="false">
      <c r="A191" s="20"/>
      <c r="B191" s="12"/>
      <c r="C191" s="15" t="str">
        <f aca="false">IFERROR(INDEX(Recetat_Përmbledhje!$B$5:$B$124,MATCH(B191,Recetat_Përmbledhje!$A$5:$A$124,0)),"")</f>
        <v/>
      </c>
      <c r="D191" s="12"/>
      <c r="E191" s="15" t="str">
        <f aca="false">IFERROR(INDEX(Recetat_Përmbledhje!$E$5:$E$124,MATCH(B191,Recetat_Përmbledhje!$A$5:$A$124,0)),"")</f>
        <v/>
      </c>
      <c r="F191" s="15" t="str">
        <f aca="false">IFERROR(INDEX(Recetat_Përmbledhje!$D$5:$D$124,MATCH(B191,Recetat_Përmbledhje!$A$5:$A$124,0)),"")</f>
        <v/>
      </c>
      <c r="G191" s="11" t="str">
        <f aca="false">IF(OR(D191="",E191=""),"",D191*E191)</f>
        <v/>
      </c>
      <c r="H191" s="11" t="str">
        <f aca="false">IF(OR(G191="",D191="",F191=""),"",G191-D191*F191)</f>
        <v/>
      </c>
      <c r="I191" s="21" t="str">
        <f aca="false">IF(A191="","",DATE(YEAR(A191),MONTH(A191),1))</f>
        <v/>
      </c>
    </row>
    <row r="192" customFormat="false" ht="15" hidden="false" customHeight="true" outlineLevel="0" collapsed="false">
      <c r="A192" s="20"/>
      <c r="B192" s="12"/>
      <c r="C192" s="15" t="str">
        <f aca="false">IFERROR(INDEX(Recetat_Përmbledhje!$B$5:$B$124,MATCH(B192,Recetat_Përmbledhje!$A$5:$A$124,0)),"")</f>
        <v/>
      </c>
      <c r="D192" s="12"/>
      <c r="E192" s="15" t="str">
        <f aca="false">IFERROR(INDEX(Recetat_Përmbledhje!$E$5:$E$124,MATCH(B192,Recetat_Përmbledhje!$A$5:$A$124,0)),"")</f>
        <v/>
      </c>
      <c r="F192" s="15" t="str">
        <f aca="false">IFERROR(INDEX(Recetat_Përmbledhje!$D$5:$D$124,MATCH(B192,Recetat_Përmbledhje!$A$5:$A$124,0)),"")</f>
        <v/>
      </c>
      <c r="G192" s="11" t="str">
        <f aca="false">IF(OR(D192="",E192=""),"",D192*E192)</f>
        <v/>
      </c>
      <c r="H192" s="11" t="str">
        <f aca="false">IF(OR(G192="",D192="",F192=""),"",G192-D192*F192)</f>
        <v/>
      </c>
      <c r="I192" s="21" t="str">
        <f aca="false">IF(A192="","",DATE(YEAR(A192),MONTH(A192),1))</f>
        <v/>
      </c>
    </row>
    <row r="193" customFormat="false" ht="15" hidden="false" customHeight="true" outlineLevel="0" collapsed="false">
      <c r="A193" s="20"/>
      <c r="B193" s="12"/>
      <c r="C193" s="15" t="str">
        <f aca="false">IFERROR(INDEX(Recetat_Përmbledhje!$B$5:$B$124,MATCH(B193,Recetat_Përmbledhje!$A$5:$A$124,0)),"")</f>
        <v/>
      </c>
      <c r="D193" s="12"/>
      <c r="E193" s="15" t="str">
        <f aca="false">IFERROR(INDEX(Recetat_Përmbledhje!$E$5:$E$124,MATCH(B193,Recetat_Përmbledhje!$A$5:$A$124,0)),"")</f>
        <v/>
      </c>
      <c r="F193" s="15" t="str">
        <f aca="false">IFERROR(INDEX(Recetat_Përmbledhje!$D$5:$D$124,MATCH(B193,Recetat_Përmbledhje!$A$5:$A$124,0)),"")</f>
        <v/>
      </c>
      <c r="G193" s="11" t="str">
        <f aca="false">IF(OR(D193="",E193=""),"",D193*E193)</f>
        <v/>
      </c>
      <c r="H193" s="11" t="str">
        <f aca="false">IF(OR(G193="",D193="",F193=""),"",G193-D193*F193)</f>
        <v/>
      </c>
      <c r="I193" s="21" t="str">
        <f aca="false">IF(A193="","",DATE(YEAR(A193),MONTH(A193),1))</f>
        <v/>
      </c>
    </row>
    <row r="194" customFormat="false" ht="15" hidden="false" customHeight="true" outlineLevel="0" collapsed="false">
      <c r="A194" s="20"/>
      <c r="B194" s="12"/>
      <c r="C194" s="15" t="str">
        <f aca="false">IFERROR(INDEX(Recetat_Përmbledhje!$B$5:$B$124,MATCH(B194,Recetat_Përmbledhje!$A$5:$A$124,0)),"")</f>
        <v/>
      </c>
      <c r="D194" s="12"/>
      <c r="E194" s="15" t="str">
        <f aca="false">IFERROR(INDEX(Recetat_Përmbledhje!$E$5:$E$124,MATCH(B194,Recetat_Përmbledhje!$A$5:$A$124,0)),"")</f>
        <v/>
      </c>
      <c r="F194" s="15" t="str">
        <f aca="false">IFERROR(INDEX(Recetat_Përmbledhje!$D$5:$D$124,MATCH(B194,Recetat_Përmbledhje!$A$5:$A$124,0)),"")</f>
        <v/>
      </c>
      <c r="G194" s="11" t="str">
        <f aca="false">IF(OR(D194="",E194=""),"",D194*E194)</f>
        <v/>
      </c>
      <c r="H194" s="11" t="str">
        <f aca="false">IF(OR(G194="",D194="",F194=""),"",G194-D194*F194)</f>
        <v/>
      </c>
      <c r="I194" s="21" t="str">
        <f aca="false">IF(A194="","",DATE(YEAR(A194),MONTH(A194),1))</f>
        <v/>
      </c>
    </row>
    <row r="195" customFormat="false" ht="15" hidden="false" customHeight="true" outlineLevel="0" collapsed="false">
      <c r="A195" s="20"/>
      <c r="B195" s="12"/>
      <c r="C195" s="15" t="str">
        <f aca="false">IFERROR(INDEX(Recetat_Përmbledhje!$B$5:$B$124,MATCH(B195,Recetat_Përmbledhje!$A$5:$A$124,0)),"")</f>
        <v/>
      </c>
      <c r="D195" s="12"/>
      <c r="E195" s="15" t="str">
        <f aca="false">IFERROR(INDEX(Recetat_Përmbledhje!$E$5:$E$124,MATCH(B195,Recetat_Përmbledhje!$A$5:$A$124,0)),"")</f>
        <v/>
      </c>
      <c r="F195" s="15" t="str">
        <f aca="false">IFERROR(INDEX(Recetat_Përmbledhje!$D$5:$D$124,MATCH(B195,Recetat_Përmbledhje!$A$5:$A$124,0)),"")</f>
        <v/>
      </c>
      <c r="G195" s="11" t="str">
        <f aca="false">IF(OR(D195="",E195=""),"",D195*E195)</f>
        <v/>
      </c>
      <c r="H195" s="11" t="str">
        <f aca="false">IF(OR(G195="",D195="",F195=""),"",G195-D195*F195)</f>
        <v/>
      </c>
      <c r="I195" s="21" t="str">
        <f aca="false">IF(A195="","",DATE(YEAR(A195),MONTH(A195),1))</f>
        <v/>
      </c>
    </row>
    <row r="196" customFormat="false" ht="15" hidden="false" customHeight="true" outlineLevel="0" collapsed="false">
      <c r="A196" s="20"/>
      <c r="B196" s="12"/>
      <c r="C196" s="15" t="str">
        <f aca="false">IFERROR(INDEX(Recetat_Përmbledhje!$B$5:$B$124,MATCH(B196,Recetat_Përmbledhje!$A$5:$A$124,0)),"")</f>
        <v/>
      </c>
      <c r="D196" s="12"/>
      <c r="E196" s="15" t="str">
        <f aca="false">IFERROR(INDEX(Recetat_Përmbledhje!$E$5:$E$124,MATCH(B196,Recetat_Përmbledhje!$A$5:$A$124,0)),"")</f>
        <v/>
      </c>
      <c r="F196" s="15" t="str">
        <f aca="false">IFERROR(INDEX(Recetat_Përmbledhje!$D$5:$D$124,MATCH(B196,Recetat_Përmbledhje!$A$5:$A$124,0)),"")</f>
        <v/>
      </c>
      <c r="G196" s="11" t="str">
        <f aca="false">IF(OR(D196="",E196=""),"",D196*E196)</f>
        <v/>
      </c>
      <c r="H196" s="11" t="str">
        <f aca="false">IF(OR(G196="",D196="",F196=""),"",G196-D196*F196)</f>
        <v/>
      </c>
      <c r="I196" s="21" t="str">
        <f aca="false">IF(A196="","",DATE(YEAR(A196),MONTH(A196),1))</f>
        <v/>
      </c>
    </row>
    <row r="197" customFormat="false" ht="15" hidden="false" customHeight="true" outlineLevel="0" collapsed="false">
      <c r="A197" s="20"/>
      <c r="B197" s="12"/>
      <c r="C197" s="15" t="str">
        <f aca="false">IFERROR(INDEX(Recetat_Përmbledhje!$B$5:$B$124,MATCH(B197,Recetat_Përmbledhje!$A$5:$A$124,0)),"")</f>
        <v/>
      </c>
      <c r="D197" s="12"/>
      <c r="E197" s="15" t="str">
        <f aca="false">IFERROR(INDEX(Recetat_Përmbledhje!$E$5:$E$124,MATCH(B197,Recetat_Përmbledhje!$A$5:$A$124,0)),"")</f>
        <v/>
      </c>
      <c r="F197" s="15" t="str">
        <f aca="false">IFERROR(INDEX(Recetat_Përmbledhje!$D$5:$D$124,MATCH(B197,Recetat_Përmbledhje!$A$5:$A$124,0)),"")</f>
        <v/>
      </c>
      <c r="G197" s="11" t="str">
        <f aca="false">IF(OR(D197="",E197=""),"",D197*E197)</f>
        <v/>
      </c>
      <c r="H197" s="11" t="str">
        <f aca="false">IF(OR(G197="",D197="",F197=""),"",G197-D197*F197)</f>
        <v/>
      </c>
      <c r="I197" s="21" t="str">
        <f aca="false">IF(A197="","",DATE(YEAR(A197),MONTH(A197),1))</f>
        <v/>
      </c>
    </row>
    <row r="198" customFormat="false" ht="15" hidden="false" customHeight="true" outlineLevel="0" collapsed="false">
      <c r="A198" s="20"/>
      <c r="B198" s="12"/>
      <c r="C198" s="15" t="str">
        <f aca="false">IFERROR(INDEX(Recetat_Përmbledhje!$B$5:$B$124,MATCH(B198,Recetat_Përmbledhje!$A$5:$A$124,0)),"")</f>
        <v/>
      </c>
      <c r="D198" s="12"/>
      <c r="E198" s="15" t="str">
        <f aca="false">IFERROR(INDEX(Recetat_Përmbledhje!$E$5:$E$124,MATCH(B198,Recetat_Përmbledhje!$A$5:$A$124,0)),"")</f>
        <v/>
      </c>
      <c r="F198" s="15" t="str">
        <f aca="false">IFERROR(INDEX(Recetat_Përmbledhje!$D$5:$D$124,MATCH(B198,Recetat_Përmbledhje!$A$5:$A$124,0)),"")</f>
        <v/>
      </c>
      <c r="G198" s="11" t="str">
        <f aca="false">IF(OR(D198="",E198=""),"",D198*E198)</f>
        <v/>
      </c>
      <c r="H198" s="11" t="str">
        <f aca="false">IF(OR(G198="",D198="",F198=""),"",G198-D198*F198)</f>
        <v/>
      </c>
      <c r="I198" s="21" t="str">
        <f aca="false">IF(A198="","",DATE(YEAR(A198),MONTH(A198),1))</f>
        <v/>
      </c>
    </row>
    <row r="199" customFormat="false" ht="15" hidden="false" customHeight="true" outlineLevel="0" collapsed="false">
      <c r="A199" s="20"/>
      <c r="B199" s="12"/>
      <c r="C199" s="15" t="str">
        <f aca="false">IFERROR(INDEX(Recetat_Përmbledhje!$B$5:$B$124,MATCH(B199,Recetat_Përmbledhje!$A$5:$A$124,0)),"")</f>
        <v/>
      </c>
      <c r="D199" s="12"/>
      <c r="E199" s="15" t="str">
        <f aca="false">IFERROR(INDEX(Recetat_Përmbledhje!$E$5:$E$124,MATCH(B199,Recetat_Përmbledhje!$A$5:$A$124,0)),"")</f>
        <v/>
      </c>
      <c r="F199" s="15" t="str">
        <f aca="false">IFERROR(INDEX(Recetat_Përmbledhje!$D$5:$D$124,MATCH(B199,Recetat_Përmbledhje!$A$5:$A$124,0)),"")</f>
        <v/>
      </c>
      <c r="G199" s="11" t="str">
        <f aca="false">IF(OR(D199="",E199=""),"",D199*E199)</f>
        <v/>
      </c>
      <c r="H199" s="11" t="str">
        <f aca="false">IF(OR(G199="",D199="",F199=""),"",G199-D199*F199)</f>
        <v/>
      </c>
      <c r="I199" s="21" t="str">
        <f aca="false">IF(A199="","",DATE(YEAR(A199),MONTH(A199),1))</f>
        <v/>
      </c>
    </row>
    <row r="200" customFormat="false" ht="15" hidden="false" customHeight="true" outlineLevel="0" collapsed="false">
      <c r="A200" s="20"/>
      <c r="B200" s="12"/>
      <c r="C200" s="15" t="str">
        <f aca="false">IFERROR(INDEX(Recetat_Përmbledhje!$B$5:$B$124,MATCH(B200,Recetat_Përmbledhje!$A$5:$A$124,0)),"")</f>
        <v/>
      </c>
      <c r="D200" s="12"/>
      <c r="E200" s="15" t="str">
        <f aca="false">IFERROR(INDEX(Recetat_Përmbledhje!$E$5:$E$124,MATCH(B200,Recetat_Përmbledhje!$A$5:$A$124,0)),"")</f>
        <v/>
      </c>
      <c r="F200" s="15" t="str">
        <f aca="false">IFERROR(INDEX(Recetat_Përmbledhje!$D$5:$D$124,MATCH(B200,Recetat_Përmbledhje!$A$5:$A$124,0)),"")</f>
        <v/>
      </c>
      <c r="G200" s="11" t="str">
        <f aca="false">IF(OR(D200="",E200=""),"",D200*E200)</f>
        <v/>
      </c>
      <c r="H200" s="11" t="str">
        <f aca="false">IF(OR(G200="",D200="",F200=""),"",G200-D200*F200)</f>
        <v/>
      </c>
      <c r="I200" s="21" t="str">
        <f aca="false">IF(A200="","",DATE(YEAR(A200),MONTH(A200),1))</f>
        <v/>
      </c>
    </row>
    <row r="201" customFormat="false" ht="15" hidden="false" customHeight="true" outlineLevel="0" collapsed="false">
      <c r="A201" s="20"/>
      <c r="B201" s="12"/>
      <c r="C201" s="15" t="str">
        <f aca="false">IFERROR(INDEX(Recetat_Përmbledhje!$B$5:$B$124,MATCH(B201,Recetat_Përmbledhje!$A$5:$A$124,0)),"")</f>
        <v/>
      </c>
      <c r="D201" s="12"/>
      <c r="E201" s="15" t="str">
        <f aca="false">IFERROR(INDEX(Recetat_Përmbledhje!$E$5:$E$124,MATCH(B201,Recetat_Përmbledhje!$A$5:$A$124,0)),"")</f>
        <v/>
      </c>
      <c r="F201" s="15" t="str">
        <f aca="false">IFERROR(INDEX(Recetat_Përmbledhje!$D$5:$D$124,MATCH(B201,Recetat_Përmbledhje!$A$5:$A$124,0)),"")</f>
        <v/>
      </c>
      <c r="G201" s="11" t="str">
        <f aca="false">IF(OR(D201="",E201=""),"",D201*E201)</f>
        <v/>
      </c>
      <c r="H201" s="11" t="str">
        <f aca="false">IF(OR(G201="",D201="",F201=""),"",G201-D201*F201)</f>
        <v/>
      </c>
      <c r="I201" s="21" t="str">
        <f aca="false">IF(A201="","",DATE(YEAR(A201),MONTH(A201),1))</f>
        <v/>
      </c>
    </row>
    <row r="202" customFormat="false" ht="15" hidden="false" customHeight="true" outlineLevel="0" collapsed="false">
      <c r="A202" s="20"/>
      <c r="B202" s="12"/>
      <c r="C202" s="15" t="str">
        <f aca="false">IFERROR(INDEX(Recetat_Përmbledhje!$B$5:$B$124,MATCH(B202,Recetat_Përmbledhje!$A$5:$A$124,0)),"")</f>
        <v/>
      </c>
      <c r="D202" s="12"/>
      <c r="E202" s="15" t="str">
        <f aca="false">IFERROR(INDEX(Recetat_Përmbledhje!$E$5:$E$124,MATCH(B202,Recetat_Përmbledhje!$A$5:$A$124,0)),"")</f>
        <v/>
      </c>
      <c r="F202" s="15" t="str">
        <f aca="false">IFERROR(INDEX(Recetat_Përmbledhje!$D$5:$D$124,MATCH(B202,Recetat_Përmbledhje!$A$5:$A$124,0)),"")</f>
        <v/>
      </c>
      <c r="G202" s="11" t="str">
        <f aca="false">IF(OR(D202="",E202=""),"",D202*E202)</f>
        <v/>
      </c>
      <c r="H202" s="11" t="str">
        <f aca="false">IF(OR(G202="",D202="",F202=""),"",G202-D202*F202)</f>
        <v/>
      </c>
      <c r="I202" s="21" t="str">
        <f aca="false">IF(A202="","",DATE(YEAR(A202),MONTH(A202),1))</f>
        <v/>
      </c>
    </row>
    <row r="203" customFormat="false" ht="15" hidden="false" customHeight="true" outlineLevel="0" collapsed="false">
      <c r="A203" s="20"/>
      <c r="B203" s="12"/>
      <c r="C203" s="15" t="str">
        <f aca="false">IFERROR(INDEX(Recetat_Përmbledhje!$B$5:$B$124,MATCH(B203,Recetat_Përmbledhje!$A$5:$A$124,0)),"")</f>
        <v/>
      </c>
      <c r="D203" s="12"/>
      <c r="E203" s="15" t="str">
        <f aca="false">IFERROR(INDEX(Recetat_Përmbledhje!$E$5:$E$124,MATCH(B203,Recetat_Përmbledhje!$A$5:$A$124,0)),"")</f>
        <v/>
      </c>
      <c r="F203" s="15" t="str">
        <f aca="false">IFERROR(INDEX(Recetat_Përmbledhje!$D$5:$D$124,MATCH(B203,Recetat_Përmbledhje!$A$5:$A$124,0)),"")</f>
        <v/>
      </c>
      <c r="G203" s="11" t="str">
        <f aca="false">IF(OR(D203="",E203=""),"",D203*E203)</f>
        <v/>
      </c>
      <c r="H203" s="11" t="str">
        <f aca="false">IF(OR(G203="",D203="",F203=""),"",G203-D203*F203)</f>
        <v/>
      </c>
      <c r="I203" s="21" t="str">
        <f aca="false">IF(A203="","",DATE(YEAR(A203),MONTH(A203),1))</f>
        <v/>
      </c>
    </row>
    <row r="204" customFormat="false" ht="15" hidden="false" customHeight="true" outlineLevel="0" collapsed="false">
      <c r="A204" s="20"/>
      <c r="B204" s="12"/>
      <c r="C204" s="15" t="str">
        <f aca="false">IFERROR(INDEX(Recetat_Përmbledhje!$B$5:$B$124,MATCH(B204,Recetat_Përmbledhje!$A$5:$A$124,0)),"")</f>
        <v/>
      </c>
      <c r="D204" s="12"/>
      <c r="E204" s="15" t="str">
        <f aca="false">IFERROR(INDEX(Recetat_Përmbledhje!$E$5:$E$124,MATCH(B204,Recetat_Përmbledhje!$A$5:$A$124,0)),"")</f>
        <v/>
      </c>
      <c r="F204" s="15" t="str">
        <f aca="false">IFERROR(INDEX(Recetat_Përmbledhje!$D$5:$D$124,MATCH(B204,Recetat_Përmbledhje!$A$5:$A$124,0)),"")</f>
        <v/>
      </c>
      <c r="G204" s="11" t="str">
        <f aca="false">IF(OR(D204="",E204=""),"",D204*E204)</f>
        <v/>
      </c>
      <c r="H204" s="11" t="str">
        <f aca="false">IF(OR(G204="",D204="",F204=""),"",G204-D204*F204)</f>
        <v/>
      </c>
      <c r="I204" s="21" t="str">
        <f aca="false">IF(A204="","",DATE(YEAR(A204),MONTH(A204),1))</f>
        <v/>
      </c>
    </row>
    <row r="205" customFormat="false" ht="15" hidden="false" customHeight="true" outlineLevel="0" collapsed="false">
      <c r="A205" s="20"/>
      <c r="B205" s="12"/>
      <c r="C205" s="15" t="str">
        <f aca="false">IFERROR(INDEX(Recetat_Përmbledhje!$B$5:$B$124,MATCH(B205,Recetat_Përmbledhje!$A$5:$A$124,0)),"")</f>
        <v/>
      </c>
      <c r="D205" s="12"/>
      <c r="E205" s="15" t="str">
        <f aca="false">IFERROR(INDEX(Recetat_Përmbledhje!$E$5:$E$124,MATCH(B205,Recetat_Përmbledhje!$A$5:$A$124,0)),"")</f>
        <v/>
      </c>
      <c r="F205" s="15" t="str">
        <f aca="false">IFERROR(INDEX(Recetat_Përmbledhje!$D$5:$D$124,MATCH(B205,Recetat_Përmbledhje!$A$5:$A$124,0)),"")</f>
        <v/>
      </c>
      <c r="G205" s="11" t="str">
        <f aca="false">IF(OR(D205="",E205=""),"",D205*E205)</f>
        <v/>
      </c>
      <c r="H205" s="11" t="str">
        <f aca="false">IF(OR(G205="",D205="",F205=""),"",G205-D205*F205)</f>
        <v/>
      </c>
      <c r="I205" s="21" t="str">
        <f aca="false">IF(A205="","",DATE(YEAR(A205),MONTH(A205),1))</f>
        <v/>
      </c>
    </row>
    <row r="206" customFormat="false" ht="15" hidden="false" customHeight="true" outlineLevel="0" collapsed="false">
      <c r="A206" s="20"/>
      <c r="B206" s="12"/>
      <c r="C206" s="15" t="str">
        <f aca="false">IFERROR(INDEX(Recetat_Përmbledhje!$B$5:$B$124,MATCH(B206,Recetat_Përmbledhje!$A$5:$A$124,0)),"")</f>
        <v/>
      </c>
      <c r="D206" s="12"/>
      <c r="E206" s="15" t="str">
        <f aca="false">IFERROR(INDEX(Recetat_Përmbledhje!$E$5:$E$124,MATCH(B206,Recetat_Përmbledhje!$A$5:$A$124,0)),"")</f>
        <v/>
      </c>
      <c r="F206" s="15" t="str">
        <f aca="false">IFERROR(INDEX(Recetat_Përmbledhje!$D$5:$D$124,MATCH(B206,Recetat_Përmbledhje!$A$5:$A$124,0)),"")</f>
        <v/>
      </c>
      <c r="G206" s="11" t="str">
        <f aca="false">IF(OR(D206="",E206=""),"",D206*E206)</f>
        <v/>
      </c>
      <c r="H206" s="11" t="str">
        <f aca="false">IF(OR(G206="",D206="",F206=""),"",G206-D206*F206)</f>
        <v/>
      </c>
      <c r="I206" s="21" t="str">
        <f aca="false">IF(A206="","",DATE(YEAR(A206),MONTH(A206),1))</f>
        <v/>
      </c>
    </row>
    <row r="207" customFormat="false" ht="15" hidden="false" customHeight="true" outlineLevel="0" collapsed="false">
      <c r="A207" s="20"/>
      <c r="B207" s="12"/>
      <c r="C207" s="15" t="str">
        <f aca="false">IFERROR(INDEX(Recetat_Përmbledhje!$B$5:$B$124,MATCH(B207,Recetat_Përmbledhje!$A$5:$A$124,0)),"")</f>
        <v/>
      </c>
      <c r="D207" s="12"/>
      <c r="E207" s="15" t="str">
        <f aca="false">IFERROR(INDEX(Recetat_Përmbledhje!$E$5:$E$124,MATCH(B207,Recetat_Përmbledhje!$A$5:$A$124,0)),"")</f>
        <v/>
      </c>
      <c r="F207" s="15" t="str">
        <f aca="false">IFERROR(INDEX(Recetat_Përmbledhje!$D$5:$D$124,MATCH(B207,Recetat_Përmbledhje!$A$5:$A$124,0)),"")</f>
        <v/>
      </c>
      <c r="G207" s="11" t="str">
        <f aca="false">IF(OR(D207="",E207=""),"",D207*E207)</f>
        <v/>
      </c>
      <c r="H207" s="11" t="str">
        <f aca="false">IF(OR(G207="",D207="",F207=""),"",G207-D207*F207)</f>
        <v/>
      </c>
      <c r="I207" s="21" t="str">
        <f aca="false">IF(A207="","",DATE(YEAR(A207),MONTH(A207),1))</f>
        <v/>
      </c>
    </row>
    <row r="208" customFormat="false" ht="15" hidden="false" customHeight="true" outlineLevel="0" collapsed="false">
      <c r="A208" s="20"/>
      <c r="B208" s="12"/>
      <c r="C208" s="15" t="str">
        <f aca="false">IFERROR(INDEX(Recetat_Përmbledhje!$B$5:$B$124,MATCH(B208,Recetat_Përmbledhje!$A$5:$A$124,0)),"")</f>
        <v/>
      </c>
      <c r="D208" s="12"/>
      <c r="E208" s="15" t="str">
        <f aca="false">IFERROR(INDEX(Recetat_Përmbledhje!$E$5:$E$124,MATCH(B208,Recetat_Përmbledhje!$A$5:$A$124,0)),"")</f>
        <v/>
      </c>
      <c r="F208" s="15" t="str">
        <f aca="false">IFERROR(INDEX(Recetat_Përmbledhje!$D$5:$D$124,MATCH(B208,Recetat_Përmbledhje!$A$5:$A$124,0)),"")</f>
        <v/>
      </c>
      <c r="G208" s="11" t="str">
        <f aca="false">IF(OR(D208="",E208=""),"",D208*E208)</f>
        <v/>
      </c>
      <c r="H208" s="11" t="str">
        <f aca="false">IF(OR(G208="",D208="",F208=""),"",G208-D208*F208)</f>
        <v/>
      </c>
      <c r="I208" s="21" t="str">
        <f aca="false">IF(A208="","",DATE(YEAR(A208),MONTH(A208),1))</f>
        <v/>
      </c>
    </row>
    <row r="209" customFormat="false" ht="15" hidden="false" customHeight="true" outlineLevel="0" collapsed="false">
      <c r="A209" s="20"/>
      <c r="B209" s="12"/>
      <c r="C209" s="15" t="str">
        <f aca="false">IFERROR(INDEX(Recetat_Përmbledhje!$B$5:$B$124,MATCH(B209,Recetat_Përmbledhje!$A$5:$A$124,0)),"")</f>
        <v/>
      </c>
      <c r="D209" s="12"/>
      <c r="E209" s="15" t="str">
        <f aca="false">IFERROR(INDEX(Recetat_Përmbledhje!$E$5:$E$124,MATCH(B209,Recetat_Përmbledhje!$A$5:$A$124,0)),"")</f>
        <v/>
      </c>
      <c r="F209" s="15" t="str">
        <f aca="false">IFERROR(INDEX(Recetat_Përmbledhje!$D$5:$D$124,MATCH(B209,Recetat_Përmbledhje!$A$5:$A$124,0)),"")</f>
        <v/>
      </c>
      <c r="G209" s="11" t="str">
        <f aca="false">IF(OR(D209="",E209=""),"",D209*E209)</f>
        <v/>
      </c>
      <c r="H209" s="11" t="str">
        <f aca="false">IF(OR(G209="",D209="",F209=""),"",G209-D209*F209)</f>
        <v/>
      </c>
      <c r="I209" s="21" t="str">
        <f aca="false">IF(A209="","",DATE(YEAR(A209),MONTH(A209),1))</f>
        <v/>
      </c>
    </row>
    <row r="210" customFormat="false" ht="15" hidden="false" customHeight="true" outlineLevel="0" collapsed="false">
      <c r="A210" s="20"/>
      <c r="B210" s="12"/>
      <c r="C210" s="15" t="str">
        <f aca="false">IFERROR(INDEX(Recetat_Përmbledhje!$B$5:$B$124,MATCH(B210,Recetat_Përmbledhje!$A$5:$A$124,0)),"")</f>
        <v/>
      </c>
      <c r="D210" s="12"/>
      <c r="E210" s="15" t="str">
        <f aca="false">IFERROR(INDEX(Recetat_Përmbledhje!$E$5:$E$124,MATCH(B210,Recetat_Përmbledhje!$A$5:$A$124,0)),"")</f>
        <v/>
      </c>
      <c r="F210" s="15" t="str">
        <f aca="false">IFERROR(INDEX(Recetat_Përmbledhje!$D$5:$D$124,MATCH(B210,Recetat_Përmbledhje!$A$5:$A$124,0)),"")</f>
        <v/>
      </c>
      <c r="G210" s="11" t="str">
        <f aca="false">IF(OR(D210="",E210=""),"",D210*E210)</f>
        <v/>
      </c>
      <c r="H210" s="11" t="str">
        <f aca="false">IF(OR(G210="",D210="",F210=""),"",G210-D210*F210)</f>
        <v/>
      </c>
      <c r="I210" s="21" t="str">
        <f aca="false">IF(A210="","",DATE(YEAR(A210),MONTH(A210),1))</f>
        <v/>
      </c>
    </row>
    <row r="211" customFormat="false" ht="15" hidden="false" customHeight="true" outlineLevel="0" collapsed="false">
      <c r="A211" s="20"/>
      <c r="B211" s="12"/>
      <c r="C211" s="15" t="str">
        <f aca="false">IFERROR(INDEX(Recetat_Përmbledhje!$B$5:$B$124,MATCH(B211,Recetat_Përmbledhje!$A$5:$A$124,0)),"")</f>
        <v/>
      </c>
      <c r="D211" s="12"/>
      <c r="E211" s="15" t="str">
        <f aca="false">IFERROR(INDEX(Recetat_Përmbledhje!$E$5:$E$124,MATCH(B211,Recetat_Përmbledhje!$A$5:$A$124,0)),"")</f>
        <v/>
      </c>
      <c r="F211" s="15" t="str">
        <f aca="false">IFERROR(INDEX(Recetat_Përmbledhje!$D$5:$D$124,MATCH(B211,Recetat_Përmbledhje!$A$5:$A$124,0)),"")</f>
        <v/>
      </c>
      <c r="G211" s="11" t="str">
        <f aca="false">IF(OR(D211="",E211=""),"",D211*E211)</f>
        <v/>
      </c>
      <c r="H211" s="11" t="str">
        <f aca="false">IF(OR(G211="",D211="",F211=""),"",G211-D211*F211)</f>
        <v/>
      </c>
      <c r="I211" s="21" t="str">
        <f aca="false">IF(A211="","",DATE(YEAR(A211),MONTH(A211),1))</f>
        <v/>
      </c>
    </row>
    <row r="212" customFormat="false" ht="15" hidden="false" customHeight="true" outlineLevel="0" collapsed="false">
      <c r="A212" s="20"/>
      <c r="B212" s="12"/>
      <c r="C212" s="15" t="str">
        <f aca="false">IFERROR(INDEX(Recetat_Përmbledhje!$B$5:$B$124,MATCH(B212,Recetat_Përmbledhje!$A$5:$A$124,0)),"")</f>
        <v/>
      </c>
      <c r="D212" s="12"/>
      <c r="E212" s="15" t="str">
        <f aca="false">IFERROR(INDEX(Recetat_Përmbledhje!$E$5:$E$124,MATCH(B212,Recetat_Përmbledhje!$A$5:$A$124,0)),"")</f>
        <v/>
      </c>
      <c r="F212" s="15" t="str">
        <f aca="false">IFERROR(INDEX(Recetat_Përmbledhje!$D$5:$D$124,MATCH(B212,Recetat_Përmbledhje!$A$5:$A$124,0)),"")</f>
        <v/>
      </c>
      <c r="G212" s="11" t="str">
        <f aca="false">IF(OR(D212="",E212=""),"",D212*E212)</f>
        <v/>
      </c>
      <c r="H212" s="11" t="str">
        <f aca="false">IF(OR(G212="",D212="",F212=""),"",G212-D212*F212)</f>
        <v/>
      </c>
      <c r="I212" s="21" t="str">
        <f aca="false">IF(A212="","",DATE(YEAR(A212),MONTH(A212),1))</f>
        <v/>
      </c>
    </row>
    <row r="213" customFormat="false" ht="15" hidden="false" customHeight="true" outlineLevel="0" collapsed="false">
      <c r="A213" s="20"/>
      <c r="B213" s="12"/>
      <c r="C213" s="15" t="str">
        <f aca="false">IFERROR(INDEX(Recetat_Përmbledhje!$B$5:$B$124,MATCH(B213,Recetat_Përmbledhje!$A$5:$A$124,0)),"")</f>
        <v/>
      </c>
      <c r="D213" s="12"/>
      <c r="E213" s="15" t="str">
        <f aca="false">IFERROR(INDEX(Recetat_Përmbledhje!$E$5:$E$124,MATCH(B213,Recetat_Përmbledhje!$A$5:$A$124,0)),"")</f>
        <v/>
      </c>
      <c r="F213" s="15" t="str">
        <f aca="false">IFERROR(INDEX(Recetat_Përmbledhje!$D$5:$D$124,MATCH(B213,Recetat_Përmbledhje!$A$5:$A$124,0)),"")</f>
        <v/>
      </c>
      <c r="G213" s="11" t="str">
        <f aca="false">IF(OR(D213="",E213=""),"",D213*E213)</f>
        <v/>
      </c>
      <c r="H213" s="11" t="str">
        <f aca="false">IF(OR(G213="",D213="",F213=""),"",G213-D213*F213)</f>
        <v/>
      </c>
      <c r="I213" s="21" t="str">
        <f aca="false">IF(A213="","",DATE(YEAR(A213),MONTH(A213),1))</f>
        <v/>
      </c>
    </row>
    <row r="214" customFormat="false" ht="15" hidden="false" customHeight="true" outlineLevel="0" collapsed="false">
      <c r="A214" s="20"/>
      <c r="B214" s="12"/>
      <c r="C214" s="15" t="str">
        <f aca="false">IFERROR(INDEX(Recetat_Përmbledhje!$B$5:$B$124,MATCH(B214,Recetat_Përmbledhje!$A$5:$A$124,0)),"")</f>
        <v/>
      </c>
      <c r="D214" s="12"/>
      <c r="E214" s="15" t="str">
        <f aca="false">IFERROR(INDEX(Recetat_Përmbledhje!$E$5:$E$124,MATCH(B214,Recetat_Përmbledhje!$A$5:$A$124,0)),"")</f>
        <v/>
      </c>
      <c r="F214" s="15" t="str">
        <f aca="false">IFERROR(INDEX(Recetat_Përmbledhje!$D$5:$D$124,MATCH(B214,Recetat_Përmbledhje!$A$5:$A$124,0)),"")</f>
        <v/>
      </c>
      <c r="G214" s="11" t="str">
        <f aca="false">IF(OR(D214="",E214=""),"",D214*E214)</f>
        <v/>
      </c>
      <c r="H214" s="11" t="str">
        <f aca="false">IF(OR(G214="",D214="",F214=""),"",G214-D214*F214)</f>
        <v/>
      </c>
      <c r="I214" s="21" t="str">
        <f aca="false">IF(A214="","",DATE(YEAR(A214),MONTH(A214),1))</f>
        <v/>
      </c>
    </row>
    <row r="215" customFormat="false" ht="15" hidden="false" customHeight="true" outlineLevel="0" collapsed="false">
      <c r="A215" s="20"/>
      <c r="B215" s="12"/>
      <c r="C215" s="15" t="str">
        <f aca="false">IFERROR(INDEX(Recetat_Përmbledhje!$B$5:$B$124,MATCH(B215,Recetat_Përmbledhje!$A$5:$A$124,0)),"")</f>
        <v/>
      </c>
      <c r="D215" s="12"/>
      <c r="E215" s="15" t="str">
        <f aca="false">IFERROR(INDEX(Recetat_Përmbledhje!$E$5:$E$124,MATCH(B215,Recetat_Përmbledhje!$A$5:$A$124,0)),"")</f>
        <v/>
      </c>
      <c r="F215" s="15" t="str">
        <f aca="false">IFERROR(INDEX(Recetat_Përmbledhje!$D$5:$D$124,MATCH(B215,Recetat_Përmbledhje!$A$5:$A$124,0)),"")</f>
        <v/>
      </c>
      <c r="G215" s="11" t="str">
        <f aca="false">IF(OR(D215="",E215=""),"",D215*E215)</f>
        <v/>
      </c>
      <c r="H215" s="11" t="str">
        <f aca="false">IF(OR(G215="",D215="",F215=""),"",G215-D215*F215)</f>
        <v/>
      </c>
      <c r="I215" s="21" t="str">
        <f aca="false">IF(A215="","",DATE(YEAR(A215),MONTH(A215),1))</f>
        <v/>
      </c>
    </row>
    <row r="216" customFormat="false" ht="15" hidden="false" customHeight="true" outlineLevel="0" collapsed="false">
      <c r="A216" s="20"/>
      <c r="B216" s="12"/>
      <c r="C216" s="15" t="str">
        <f aca="false">IFERROR(INDEX(Recetat_Përmbledhje!$B$5:$B$124,MATCH(B216,Recetat_Përmbledhje!$A$5:$A$124,0)),"")</f>
        <v/>
      </c>
      <c r="D216" s="12"/>
      <c r="E216" s="15" t="str">
        <f aca="false">IFERROR(INDEX(Recetat_Përmbledhje!$E$5:$E$124,MATCH(B216,Recetat_Përmbledhje!$A$5:$A$124,0)),"")</f>
        <v/>
      </c>
      <c r="F216" s="15" t="str">
        <f aca="false">IFERROR(INDEX(Recetat_Përmbledhje!$D$5:$D$124,MATCH(B216,Recetat_Përmbledhje!$A$5:$A$124,0)),"")</f>
        <v/>
      </c>
      <c r="G216" s="11" t="str">
        <f aca="false">IF(OR(D216="",E216=""),"",D216*E216)</f>
        <v/>
      </c>
      <c r="H216" s="11" t="str">
        <f aca="false">IF(OR(G216="",D216="",F216=""),"",G216-D216*F216)</f>
        <v/>
      </c>
      <c r="I216" s="21" t="str">
        <f aca="false">IF(A216="","",DATE(YEAR(A216),MONTH(A216),1))</f>
        <v/>
      </c>
    </row>
    <row r="217" customFormat="false" ht="15" hidden="false" customHeight="true" outlineLevel="0" collapsed="false">
      <c r="A217" s="20"/>
      <c r="B217" s="12"/>
      <c r="C217" s="15" t="str">
        <f aca="false">IFERROR(INDEX(Recetat_Përmbledhje!$B$5:$B$124,MATCH(B217,Recetat_Përmbledhje!$A$5:$A$124,0)),"")</f>
        <v/>
      </c>
      <c r="D217" s="12"/>
      <c r="E217" s="15" t="str">
        <f aca="false">IFERROR(INDEX(Recetat_Përmbledhje!$E$5:$E$124,MATCH(B217,Recetat_Përmbledhje!$A$5:$A$124,0)),"")</f>
        <v/>
      </c>
      <c r="F217" s="15" t="str">
        <f aca="false">IFERROR(INDEX(Recetat_Përmbledhje!$D$5:$D$124,MATCH(B217,Recetat_Përmbledhje!$A$5:$A$124,0)),"")</f>
        <v/>
      </c>
      <c r="G217" s="11" t="str">
        <f aca="false">IF(OR(D217="",E217=""),"",D217*E217)</f>
        <v/>
      </c>
      <c r="H217" s="11" t="str">
        <f aca="false">IF(OR(G217="",D217="",F217=""),"",G217-D217*F217)</f>
        <v/>
      </c>
      <c r="I217" s="21" t="str">
        <f aca="false">IF(A217="","",DATE(YEAR(A217),MONTH(A217),1))</f>
        <v/>
      </c>
    </row>
    <row r="218" customFormat="false" ht="15" hidden="false" customHeight="true" outlineLevel="0" collapsed="false">
      <c r="A218" s="20"/>
      <c r="B218" s="12"/>
      <c r="C218" s="15" t="str">
        <f aca="false">IFERROR(INDEX(Recetat_Përmbledhje!$B$5:$B$124,MATCH(B218,Recetat_Përmbledhje!$A$5:$A$124,0)),"")</f>
        <v/>
      </c>
      <c r="D218" s="12"/>
      <c r="E218" s="15" t="str">
        <f aca="false">IFERROR(INDEX(Recetat_Përmbledhje!$E$5:$E$124,MATCH(B218,Recetat_Përmbledhje!$A$5:$A$124,0)),"")</f>
        <v/>
      </c>
      <c r="F218" s="15" t="str">
        <f aca="false">IFERROR(INDEX(Recetat_Përmbledhje!$D$5:$D$124,MATCH(B218,Recetat_Përmbledhje!$A$5:$A$124,0)),"")</f>
        <v/>
      </c>
      <c r="G218" s="11" t="str">
        <f aca="false">IF(OR(D218="",E218=""),"",D218*E218)</f>
        <v/>
      </c>
      <c r="H218" s="11" t="str">
        <f aca="false">IF(OR(G218="",D218="",F218=""),"",G218-D218*F218)</f>
        <v/>
      </c>
      <c r="I218" s="21" t="str">
        <f aca="false">IF(A218="","",DATE(YEAR(A218),MONTH(A218),1))</f>
        <v/>
      </c>
    </row>
    <row r="219" customFormat="false" ht="15" hidden="false" customHeight="true" outlineLevel="0" collapsed="false">
      <c r="A219" s="20"/>
      <c r="B219" s="12"/>
      <c r="C219" s="15" t="str">
        <f aca="false">IFERROR(INDEX(Recetat_Përmbledhje!$B$5:$B$124,MATCH(B219,Recetat_Përmbledhje!$A$5:$A$124,0)),"")</f>
        <v/>
      </c>
      <c r="D219" s="12"/>
      <c r="E219" s="15" t="str">
        <f aca="false">IFERROR(INDEX(Recetat_Përmbledhje!$E$5:$E$124,MATCH(B219,Recetat_Përmbledhje!$A$5:$A$124,0)),"")</f>
        <v/>
      </c>
      <c r="F219" s="15" t="str">
        <f aca="false">IFERROR(INDEX(Recetat_Përmbledhje!$D$5:$D$124,MATCH(B219,Recetat_Përmbledhje!$A$5:$A$124,0)),"")</f>
        <v/>
      </c>
      <c r="G219" s="11" t="str">
        <f aca="false">IF(OR(D219="",E219=""),"",D219*E219)</f>
        <v/>
      </c>
      <c r="H219" s="11" t="str">
        <f aca="false">IF(OR(G219="",D219="",F219=""),"",G219-D219*F219)</f>
        <v/>
      </c>
      <c r="I219" s="21" t="str">
        <f aca="false">IF(A219="","",DATE(YEAR(A219),MONTH(A219),1))</f>
        <v/>
      </c>
    </row>
    <row r="220" customFormat="false" ht="15" hidden="false" customHeight="true" outlineLevel="0" collapsed="false">
      <c r="A220" s="20"/>
      <c r="B220" s="12"/>
      <c r="C220" s="15" t="str">
        <f aca="false">IFERROR(INDEX(Recetat_Përmbledhje!$B$5:$B$124,MATCH(B220,Recetat_Përmbledhje!$A$5:$A$124,0)),"")</f>
        <v/>
      </c>
      <c r="D220" s="12"/>
      <c r="E220" s="15" t="str">
        <f aca="false">IFERROR(INDEX(Recetat_Përmbledhje!$E$5:$E$124,MATCH(B220,Recetat_Përmbledhje!$A$5:$A$124,0)),"")</f>
        <v/>
      </c>
      <c r="F220" s="15" t="str">
        <f aca="false">IFERROR(INDEX(Recetat_Përmbledhje!$D$5:$D$124,MATCH(B220,Recetat_Përmbledhje!$A$5:$A$124,0)),"")</f>
        <v/>
      </c>
      <c r="G220" s="11" t="str">
        <f aca="false">IF(OR(D220="",E220=""),"",D220*E220)</f>
        <v/>
      </c>
      <c r="H220" s="11" t="str">
        <f aca="false">IF(OR(G220="",D220="",F220=""),"",G220-D220*F220)</f>
        <v/>
      </c>
      <c r="I220" s="21" t="str">
        <f aca="false">IF(A220="","",DATE(YEAR(A220),MONTH(A220),1))</f>
        <v/>
      </c>
    </row>
    <row r="221" customFormat="false" ht="15" hidden="false" customHeight="true" outlineLevel="0" collapsed="false">
      <c r="A221" s="20"/>
      <c r="B221" s="12"/>
      <c r="C221" s="15" t="str">
        <f aca="false">IFERROR(INDEX(Recetat_Përmbledhje!$B$5:$B$124,MATCH(B221,Recetat_Përmbledhje!$A$5:$A$124,0)),"")</f>
        <v/>
      </c>
      <c r="D221" s="12"/>
      <c r="E221" s="15" t="str">
        <f aca="false">IFERROR(INDEX(Recetat_Përmbledhje!$E$5:$E$124,MATCH(B221,Recetat_Përmbledhje!$A$5:$A$124,0)),"")</f>
        <v/>
      </c>
      <c r="F221" s="15" t="str">
        <f aca="false">IFERROR(INDEX(Recetat_Përmbledhje!$D$5:$D$124,MATCH(B221,Recetat_Përmbledhje!$A$5:$A$124,0)),"")</f>
        <v/>
      </c>
      <c r="G221" s="11" t="str">
        <f aca="false">IF(OR(D221="",E221=""),"",D221*E221)</f>
        <v/>
      </c>
      <c r="H221" s="11" t="str">
        <f aca="false">IF(OR(G221="",D221="",F221=""),"",G221-D221*F221)</f>
        <v/>
      </c>
      <c r="I221" s="21" t="str">
        <f aca="false">IF(A221="","",DATE(YEAR(A221),MONTH(A221),1))</f>
        <v/>
      </c>
    </row>
    <row r="222" customFormat="false" ht="15" hidden="false" customHeight="true" outlineLevel="0" collapsed="false">
      <c r="A222" s="20"/>
      <c r="B222" s="12"/>
      <c r="C222" s="15" t="str">
        <f aca="false">IFERROR(INDEX(Recetat_Përmbledhje!$B$5:$B$124,MATCH(B222,Recetat_Përmbledhje!$A$5:$A$124,0)),"")</f>
        <v/>
      </c>
      <c r="D222" s="12"/>
      <c r="E222" s="15" t="str">
        <f aca="false">IFERROR(INDEX(Recetat_Përmbledhje!$E$5:$E$124,MATCH(B222,Recetat_Përmbledhje!$A$5:$A$124,0)),"")</f>
        <v/>
      </c>
      <c r="F222" s="15" t="str">
        <f aca="false">IFERROR(INDEX(Recetat_Përmbledhje!$D$5:$D$124,MATCH(B222,Recetat_Përmbledhje!$A$5:$A$124,0)),"")</f>
        <v/>
      </c>
      <c r="G222" s="11" t="str">
        <f aca="false">IF(OR(D222="",E222=""),"",D222*E222)</f>
        <v/>
      </c>
      <c r="H222" s="11" t="str">
        <f aca="false">IF(OR(G222="",D222="",F222=""),"",G222-D222*F222)</f>
        <v/>
      </c>
      <c r="I222" s="21" t="str">
        <f aca="false">IF(A222="","",DATE(YEAR(A222),MONTH(A222),1))</f>
        <v/>
      </c>
    </row>
    <row r="223" customFormat="false" ht="15" hidden="false" customHeight="true" outlineLevel="0" collapsed="false">
      <c r="A223" s="20"/>
      <c r="B223" s="12"/>
      <c r="C223" s="15" t="str">
        <f aca="false">IFERROR(INDEX(Recetat_Përmbledhje!$B$5:$B$124,MATCH(B223,Recetat_Përmbledhje!$A$5:$A$124,0)),"")</f>
        <v/>
      </c>
      <c r="D223" s="12"/>
      <c r="E223" s="15" t="str">
        <f aca="false">IFERROR(INDEX(Recetat_Përmbledhje!$E$5:$E$124,MATCH(B223,Recetat_Përmbledhje!$A$5:$A$124,0)),"")</f>
        <v/>
      </c>
      <c r="F223" s="15" t="str">
        <f aca="false">IFERROR(INDEX(Recetat_Përmbledhje!$D$5:$D$124,MATCH(B223,Recetat_Përmbledhje!$A$5:$A$124,0)),"")</f>
        <v/>
      </c>
      <c r="G223" s="11" t="str">
        <f aca="false">IF(OR(D223="",E223=""),"",D223*E223)</f>
        <v/>
      </c>
      <c r="H223" s="11" t="str">
        <f aca="false">IF(OR(G223="",D223="",F223=""),"",G223-D223*F223)</f>
        <v/>
      </c>
      <c r="I223" s="21" t="str">
        <f aca="false">IF(A223="","",DATE(YEAR(A223),MONTH(A223),1))</f>
        <v/>
      </c>
    </row>
    <row r="224" customFormat="false" ht="15" hidden="false" customHeight="true" outlineLevel="0" collapsed="false">
      <c r="A224" s="20"/>
      <c r="B224" s="12"/>
      <c r="C224" s="15" t="str">
        <f aca="false">IFERROR(INDEX(Recetat_Përmbledhje!$B$5:$B$124,MATCH(B224,Recetat_Përmbledhje!$A$5:$A$124,0)),"")</f>
        <v/>
      </c>
      <c r="D224" s="12"/>
      <c r="E224" s="15" t="str">
        <f aca="false">IFERROR(INDEX(Recetat_Përmbledhje!$E$5:$E$124,MATCH(B224,Recetat_Përmbledhje!$A$5:$A$124,0)),"")</f>
        <v/>
      </c>
      <c r="F224" s="15" t="str">
        <f aca="false">IFERROR(INDEX(Recetat_Përmbledhje!$D$5:$D$124,MATCH(B224,Recetat_Përmbledhje!$A$5:$A$124,0)),"")</f>
        <v/>
      </c>
      <c r="G224" s="11" t="str">
        <f aca="false">IF(OR(D224="",E224=""),"",D224*E224)</f>
        <v/>
      </c>
      <c r="H224" s="11" t="str">
        <f aca="false">IF(OR(G224="",D224="",F224=""),"",G224-D224*F224)</f>
        <v/>
      </c>
      <c r="I224" s="21" t="str">
        <f aca="false">IF(A224="","",DATE(YEAR(A224),MONTH(A224),1))</f>
        <v/>
      </c>
    </row>
    <row r="225" customFormat="false" ht="15" hidden="false" customHeight="true" outlineLevel="0" collapsed="false">
      <c r="A225" s="20"/>
      <c r="B225" s="12"/>
      <c r="C225" s="15" t="str">
        <f aca="false">IFERROR(INDEX(Recetat_Përmbledhje!$B$5:$B$124,MATCH(B225,Recetat_Përmbledhje!$A$5:$A$124,0)),"")</f>
        <v/>
      </c>
      <c r="D225" s="12"/>
      <c r="E225" s="15" t="str">
        <f aca="false">IFERROR(INDEX(Recetat_Përmbledhje!$E$5:$E$124,MATCH(B225,Recetat_Përmbledhje!$A$5:$A$124,0)),"")</f>
        <v/>
      </c>
      <c r="F225" s="15" t="str">
        <f aca="false">IFERROR(INDEX(Recetat_Përmbledhje!$D$5:$D$124,MATCH(B225,Recetat_Përmbledhje!$A$5:$A$124,0)),"")</f>
        <v/>
      </c>
      <c r="G225" s="11" t="str">
        <f aca="false">IF(OR(D225="",E225=""),"",D225*E225)</f>
        <v/>
      </c>
      <c r="H225" s="11" t="str">
        <f aca="false">IF(OR(G225="",D225="",F225=""),"",G225-D225*F225)</f>
        <v/>
      </c>
      <c r="I225" s="21" t="str">
        <f aca="false">IF(A225="","",DATE(YEAR(A225),MONTH(A225),1))</f>
        <v/>
      </c>
    </row>
    <row r="226" customFormat="false" ht="15" hidden="false" customHeight="true" outlineLevel="0" collapsed="false">
      <c r="A226" s="20"/>
      <c r="B226" s="12"/>
      <c r="C226" s="15" t="str">
        <f aca="false">IFERROR(INDEX(Recetat_Përmbledhje!$B$5:$B$124,MATCH(B226,Recetat_Përmbledhje!$A$5:$A$124,0)),"")</f>
        <v/>
      </c>
      <c r="D226" s="12"/>
      <c r="E226" s="15" t="str">
        <f aca="false">IFERROR(INDEX(Recetat_Përmbledhje!$E$5:$E$124,MATCH(B226,Recetat_Përmbledhje!$A$5:$A$124,0)),"")</f>
        <v/>
      </c>
      <c r="F226" s="15" t="str">
        <f aca="false">IFERROR(INDEX(Recetat_Përmbledhje!$D$5:$D$124,MATCH(B226,Recetat_Përmbledhje!$A$5:$A$124,0)),"")</f>
        <v/>
      </c>
      <c r="G226" s="11" t="str">
        <f aca="false">IF(OR(D226="",E226=""),"",D226*E226)</f>
        <v/>
      </c>
      <c r="H226" s="11" t="str">
        <f aca="false">IF(OR(G226="",D226="",F226=""),"",G226-D226*F226)</f>
        <v/>
      </c>
      <c r="I226" s="21" t="str">
        <f aca="false">IF(A226="","",DATE(YEAR(A226),MONTH(A226),1))</f>
        <v/>
      </c>
    </row>
    <row r="227" customFormat="false" ht="15" hidden="false" customHeight="true" outlineLevel="0" collapsed="false">
      <c r="A227" s="20"/>
      <c r="B227" s="12"/>
      <c r="C227" s="15" t="str">
        <f aca="false">IFERROR(INDEX(Recetat_Përmbledhje!$B$5:$B$124,MATCH(B227,Recetat_Përmbledhje!$A$5:$A$124,0)),"")</f>
        <v/>
      </c>
      <c r="D227" s="12"/>
      <c r="E227" s="15" t="str">
        <f aca="false">IFERROR(INDEX(Recetat_Përmbledhje!$E$5:$E$124,MATCH(B227,Recetat_Përmbledhje!$A$5:$A$124,0)),"")</f>
        <v/>
      </c>
      <c r="F227" s="15" t="str">
        <f aca="false">IFERROR(INDEX(Recetat_Përmbledhje!$D$5:$D$124,MATCH(B227,Recetat_Përmbledhje!$A$5:$A$124,0)),"")</f>
        <v/>
      </c>
      <c r="G227" s="11" t="str">
        <f aca="false">IF(OR(D227="",E227=""),"",D227*E227)</f>
        <v/>
      </c>
      <c r="H227" s="11" t="str">
        <f aca="false">IF(OR(G227="",D227="",F227=""),"",G227-D227*F227)</f>
        <v/>
      </c>
      <c r="I227" s="21" t="str">
        <f aca="false">IF(A227="","",DATE(YEAR(A227),MONTH(A227),1))</f>
        <v/>
      </c>
    </row>
    <row r="228" customFormat="false" ht="15" hidden="false" customHeight="true" outlineLevel="0" collapsed="false">
      <c r="A228" s="20"/>
      <c r="B228" s="12"/>
      <c r="C228" s="15" t="str">
        <f aca="false">IFERROR(INDEX(Recetat_Përmbledhje!$B$5:$B$124,MATCH(B228,Recetat_Përmbledhje!$A$5:$A$124,0)),"")</f>
        <v/>
      </c>
      <c r="D228" s="12"/>
      <c r="E228" s="15" t="str">
        <f aca="false">IFERROR(INDEX(Recetat_Përmbledhje!$E$5:$E$124,MATCH(B228,Recetat_Përmbledhje!$A$5:$A$124,0)),"")</f>
        <v/>
      </c>
      <c r="F228" s="15" t="str">
        <f aca="false">IFERROR(INDEX(Recetat_Përmbledhje!$D$5:$D$124,MATCH(B228,Recetat_Përmbledhje!$A$5:$A$124,0)),"")</f>
        <v/>
      </c>
      <c r="G228" s="11" t="str">
        <f aca="false">IF(OR(D228="",E228=""),"",D228*E228)</f>
        <v/>
      </c>
      <c r="H228" s="11" t="str">
        <f aca="false">IF(OR(G228="",D228="",F228=""),"",G228-D228*F228)</f>
        <v/>
      </c>
      <c r="I228" s="21" t="str">
        <f aca="false">IF(A228="","",DATE(YEAR(A228),MONTH(A228),1))</f>
        <v/>
      </c>
    </row>
    <row r="229" customFormat="false" ht="15" hidden="false" customHeight="true" outlineLevel="0" collapsed="false">
      <c r="A229" s="20"/>
      <c r="B229" s="12"/>
      <c r="C229" s="15" t="str">
        <f aca="false">IFERROR(INDEX(Recetat_Përmbledhje!$B$5:$B$124,MATCH(B229,Recetat_Përmbledhje!$A$5:$A$124,0)),"")</f>
        <v/>
      </c>
      <c r="D229" s="12"/>
      <c r="E229" s="15" t="str">
        <f aca="false">IFERROR(INDEX(Recetat_Përmbledhje!$E$5:$E$124,MATCH(B229,Recetat_Përmbledhje!$A$5:$A$124,0)),"")</f>
        <v/>
      </c>
      <c r="F229" s="15" t="str">
        <f aca="false">IFERROR(INDEX(Recetat_Përmbledhje!$D$5:$D$124,MATCH(B229,Recetat_Përmbledhje!$A$5:$A$124,0)),"")</f>
        <v/>
      </c>
      <c r="G229" s="11" t="str">
        <f aca="false">IF(OR(D229="",E229=""),"",D229*E229)</f>
        <v/>
      </c>
      <c r="H229" s="11" t="str">
        <f aca="false">IF(OR(G229="",D229="",F229=""),"",G229-D229*F229)</f>
        <v/>
      </c>
      <c r="I229" s="21" t="str">
        <f aca="false">IF(A229="","",DATE(YEAR(A229),MONTH(A229),1))</f>
        <v/>
      </c>
    </row>
    <row r="230" customFormat="false" ht="15" hidden="false" customHeight="true" outlineLevel="0" collapsed="false">
      <c r="A230" s="20"/>
      <c r="B230" s="12"/>
      <c r="C230" s="15" t="str">
        <f aca="false">IFERROR(INDEX(Recetat_Përmbledhje!$B$5:$B$124,MATCH(B230,Recetat_Përmbledhje!$A$5:$A$124,0)),"")</f>
        <v/>
      </c>
      <c r="D230" s="12"/>
      <c r="E230" s="15" t="str">
        <f aca="false">IFERROR(INDEX(Recetat_Përmbledhje!$E$5:$E$124,MATCH(B230,Recetat_Përmbledhje!$A$5:$A$124,0)),"")</f>
        <v/>
      </c>
      <c r="F230" s="15" t="str">
        <f aca="false">IFERROR(INDEX(Recetat_Përmbledhje!$D$5:$D$124,MATCH(B230,Recetat_Përmbledhje!$A$5:$A$124,0)),"")</f>
        <v/>
      </c>
      <c r="G230" s="11" t="str">
        <f aca="false">IF(OR(D230="",E230=""),"",D230*E230)</f>
        <v/>
      </c>
      <c r="H230" s="11" t="str">
        <f aca="false">IF(OR(G230="",D230="",F230=""),"",G230-D230*F230)</f>
        <v/>
      </c>
      <c r="I230" s="21" t="str">
        <f aca="false">IF(A230="","",DATE(YEAR(A230),MONTH(A230),1))</f>
        <v/>
      </c>
    </row>
    <row r="231" customFormat="false" ht="15" hidden="false" customHeight="true" outlineLevel="0" collapsed="false">
      <c r="A231" s="20"/>
      <c r="B231" s="12"/>
      <c r="C231" s="15" t="str">
        <f aca="false">IFERROR(INDEX(Recetat_Përmbledhje!$B$5:$B$124,MATCH(B231,Recetat_Përmbledhje!$A$5:$A$124,0)),"")</f>
        <v/>
      </c>
      <c r="D231" s="12"/>
      <c r="E231" s="15" t="str">
        <f aca="false">IFERROR(INDEX(Recetat_Përmbledhje!$E$5:$E$124,MATCH(B231,Recetat_Përmbledhje!$A$5:$A$124,0)),"")</f>
        <v/>
      </c>
      <c r="F231" s="15" t="str">
        <f aca="false">IFERROR(INDEX(Recetat_Përmbledhje!$D$5:$D$124,MATCH(B231,Recetat_Përmbledhje!$A$5:$A$124,0)),"")</f>
        <v/>
      </c>
      <c r="G231" s="11" t="str">
        <f aca="false">IF(OR(D231="",E231=""),"",D231*E231)</f>
        <v/>
      </c>
      <c r="H231" s="11" t="str">
        <f aca="false">IF(OR(G231="",D231="",F231=""),"",G231-D231*F231)</f>
        <v/>
      </c>
      <c r="I231" s="21" t="str">
        <f aca="false">IF(A231="","",DATE(YEAR(A231),MONTH(A231),1))</f>
        <v/>
      </c>
    </row>
    <row r="232" customFormat="false" ht="15" hidden="false" customHeight="true" outlineLevel="0" collapsed="false">
      <c r="A232" s="20"/>
      <c r="B232" s="12"/>
      <c r="C232" s="15" t="str">
        <f aca="false">IFERROR(INDEX(Recetat_Përmbledhje!$B$5:$B$124,MATCH(B232,Recetat_Përmbledhje!$A$5:$A$124,0)),"")</f>
        <v/>
      </c>
      <c r="D232" s="12"/>
      <c r="E232" s="15" t="str">
        <f aca="false">IFERROR(INDEX(Recetat_Përmbledhje!$E$5:$E$124,MATCH(B232,Recetat_Përmbledhje!$A$5:$A$124,0)),"")</f>
        <v/>
      </c>
      <c r="F232" s="15" t="str">
        <f aca="false">IFERROR(INDEX(Recetat_Përmbledhje!$D$5:$D$124,MATCH(B232,Recetat_Përmbledhje!$A$5:$A$124,0)),"")</f>
        <v/>
      </c>
      <c r="G232" s="11" t="str">
        <f aca="false">IF(OR(D232="",E232=""),"",D232*E232)</f>
        <v/>
      </c>
      <c r="H232" s="11" t="str">
        <f aca="false">IF(OR(G232="",D232="",F232=""),"",G232-D232*F232)</f>
        <v/>
      </c>
      <c r="I232" s="21" t="str">
        <f aca="false">IF(A232="","",DATE(YEAR(A232),MONTH(A232),1))</f>
        <v/>
      </c>
    </row>
    <row r="233" customFormat="false" ht="15" hidden="false" customHeight="true" outlineLevel="0" collapsed="false">
      <c r="A233" s="20"/>
      <c r="B233" s="12"/>
      <c r="C233" s="15" t="str">
        <f aca="false">IFERROR(INDEX(Recetat_Përmbledhje!$B$5:$B$124,MATCH(B233,Recetat_Përmbledhje!$A$5:$A$124,0)),"")</f>
        <v/>
      </c>
      <c r="D233" s="12"/>
      <c r="E233" s="15" t="str">
        <f aca="false">IFERROR(INDEX(Recetat_Përmbledhje!$E$5:$E$124,MATCH(B233,Recetat_Përmbledhje!$A$5:$A$124,0)),"")</f>
        <v/>
      </c>
      <c r="F233" s="15" t="str">
        <f aca="false">IFERROR(INDEX(Recetat_Përmbledhje!$D$5:$D$124,MATCH(B233,Recetat_Përmbledhje!$A$5:$A$124,0)),"")</f>
        <v/>
      </c>
      <c r="G233" s="11" t="str">
        <f aca="false">IF(OR(D233="",E233=""),"",D233*E233)</f>
        <v/>
      </c>
      <c r="H233" s="11" t="str">
        <f aca="false">IF(OR(G233="",D233="",F233=""),"",G233-D233*F233)</f>
        <v/>
      </c>
      <c r="I233" s="21" t="str">
        <f aca="false">IF(A233="","",DATE(YEAR(A233),MONTH(A233),1))</f>
        <v/>
      </c>
    </row>
    <row r="234" customFormat="false" ht="15" hidden="false" customHeight="true" outlineLevel="0" collapsed="false">
      <c r="A234" s="20"/>
      <c r="B234" s="12"/>
      <c r="C234" s="15" t="str">
        <f aca="false">IFERROR(INDEX(Recetat_Përmbledhje!$B$5:$B$124,MATCH(B234,Recetat_Përmbledhje!$A$5:$A$124,0)),"")</f>
        <v/>
      </c>
      <c r="D234" s="12"/>
      <c r="E234" s="15" t="str">
        <f aca="false">IFERROR(INDEX(Recetat_Përmbledhje!$E$5:$E$124,MATCH(B234,Recetat_Përmbledhje!$A$5:$A$124,0)),"")</f>
        <v/>
      </c>
      <c r="F234" s="15" t="str">
        <f aca="false">IFERROR(INDEX(Recetat_Përmbledhje!$D$5:$D$124,MATCH(B234,Recetat_Përmbledhje!$A$5:$A$124,0)),"")</f>
        <v/>
      </c>
      <c r="G234" s="11" t="str">
        <f aca="false">IF(OR(D234="",E234=""),"",D234*E234)</f>
        <v/>
      </c>
      <c r="H234" s="11" t="str">
        <f aca="false">IF(OR(G234="",D234="",F234=""),"",G234-D234*F234)</f>
        <v/>
      </c>
      <c r="I234" s="21" t="str">
        <f aca="false">IF(A234="","",DATE(YEAR(A234),MONTH(A234),1))</f>
        <v/>
      </c>
    </row>
    <row r="235" customFormat="false" ht="15" hidden="false" customHeight="true" outlineLevel="0" collapsed="false">
      <c r="A235" s="20"/>
      <c r="B235" s="12"/>
      <c r="C235" s="15" t="str">
        <f aca="false">IFERROR(INDEX(Recetat_Përmbledhje!$B$5:$B$124,MATCH(B235,Recetat_Përmbledhje!$A$5:$A$124,0)),"")</f>
        <v/>
      </c>
      <c r="D235" s="12"/>
      <c r="E235" s="15" t="str">
        <f aca="false">IFERROR(INDEX(Recetat_Përmbledhje!$E$5:$E$124,MATCH(B235,Recetat_Përmbledhje!$A$5:$A$124,0)),"")</f>
        <v/>
      </c>
      <c r="F235" s="15" t="str">
        <f aca="false">IFERROR(INDEX(Recetat_Përmbledhje!$D$5:$D$124,MATCH(B235,Recetat_Përmbledhje!$A$5:$A$124,0)),"")</f>
        <v/>
      </c>
      <c r="G235" s="11" t="str">
        <f aca="false">IF(OR(D235="",E235=""),"",D235*E235)</f>
        <v/>
      </c>
      <c r="H235" s="11" t="str">
        <f aca="false">IF(OR(G235="",D235="",F235=""),"",G235-D235*F235)</f>
        <v/>
      </c>
      <c r="I235" s="21" t="str">
        <f aca="false">IF(A235="","",DATE(YEAR(A235),MONTH(A235),1))</f>
        <v/>
      </c>
    </row>
    <row r="236" customFormat="false" ht="15" hidden="false" customHeight="true" outlineLevel="0" collapsed="false">
      <c r="A236" s="20"/>
      <c r="B236" s="12"/>
      <c r="C236" s="15" t="str">
        <f aca="false">IFERROR(INDEX(Recetat_Përmbledhje!$B$5:$B$124,MATCH(B236,Recetat_Përmbledhje!$A$5:$A$124,0)),"")</f>
        <v/>
      </c>
      <c r="D236" s="12"/>
      <c r="E236" s="15" t="str">
        <f aca="false">IFERROR(INDEX(Recetat_Përmbledhje!$E$5:$E$124,MATCH(B236,Recetat_Përmbledhje!$A$5:$A$124,0)),"")</f>
        <v/>
      </c>
      <c r="F236" s="15" t="str">
        <f aca="false">IFERROR(INDEX(Recetat_Përmbledhje!$D$5:$D$124,MATCH(B236,Recetat_Përmbledhje!$A$5:$A$124,0)),"")</f>
        <v/>
      </c>
      <c r="G236" s="11" t="str">
        <f aca="false">IF(OR(D236="",E236=""),"",D236*E236)</f>
        <v/>
      </c>
      <c r="H236" s="11" t="str">
        <f aca="false">IF(OR(G236="",D236="",F236=""),"",G236-D236*F236)</f>
        <v/>
      </c>
      <c r="I236" s="21" t="str">
        <f aca="false">IF(A236="","",DATE(YEAR(A236),MONTH(A236),1))</f>
        <v/>
      </c>
    </row>
    <row r="237" customFormat="false" ht="15" hidden="false" customHeight="true" outlineLevel="0" collapsed="false">
      <c r="A237" s="20"/>
      <c r="B237" s="12"/>
      <c r="C237" s="15" t="str">
        <f aca="false">IFERROR(INDEX(Recetat_Përmbledhje!$B$5:$B$124,MATCH(B237,Recetat_Përmbledhje!$A$5:$A$124,0)),"")</f>
        <v/>
      </c>
      <c r="D237" s="12"/>
      <c r="E237" s="15" t="str">
        <f aca="false">IFERROR(INDEX(Recetat_Përmbledhje!$E$5:$E$124,MATCH(B237,Recetat_Përmbledhje!$A$5:$A$124,0)),"")</f>
        <v/>
      </c>
      <c r="F237" s="15" t="str">
        <f aca="false">IFERROR(INDEX(Recetat_Përmbledhje!$D$5:$D$124,MATCH(B237,Recetat_Përmbledhje!$A$5:$A$124,0)),"")</f>
        <v/>
      </c>
      <c r="G237" s="11" t="str">
        <f aca="false">IF(OR(D237="",E237=""),"",D237*E237)</f>
        <v/>
      </c>
      <c r="H237" s="11" t="str">
        <f aca="false">IF(OR(G237="",D237="",F237=""),"",G237-D237*F237)</f>
        <v/>
      </c>
      <c r="I237" s="21" t="str">
        <f aca="false">IF(A237="","",DATE(YEAR(A237),MONTH(A237),1))</f>
        <v/>
      </c>
    </row>
    <row r="238" customFormat="false" ht="15" hidden="false" customHeight="true" outlineLevel="0" collapsed="false">
      <c r="A238" s="20"/>
      <c r="B238" s="12"/>
      <c r="C238" s="15" t="str">
        <f aca="false">IFERROR(INDEX(Recetat_Përmbledhje!$B$5:$B$124,MATCH(B238,Recetat_Përmbledhje!$A$5:$A$124,0)),"")</f>
        <v/>
      </c>
      <c r="D238" s="12"/>
      <c r="E238" s="15" t="str">
        <f aca="false">IFERROR(INDEX(Recetat_Përmbledhje!$E$5:$E$124,MATCH(B238,Recetat_Përmbledhje!$A$5:$A$124,0)),"")</f>
        <v/>
      </c>
      <c r="F238" s="15" t="str">
        <f aca="false">IFERROR(INDEX(Recetat_Përmbledhje!$D$5:$D$124,MATCH(B238,Recetat_Përmbledhje!$A$5:$A$124,0)),"")</f>
        <v/>
      </c>
      <c r="G238" s="11" t="str">
        <f aca="false">IF(OR(D238="",E238=""),"",D238*E238)</f>
        <v/>
      </c>
      <c r="H238" s="11" t="str">
        <f aca="false">IF(OR(G238="",D238="",F238=""),"",G238-D238*F238)</f>
        <v/>
      </c>
      <c r="I238" s="21" t="str">
        <f aca="false">IF(A238="","",DATE(YEAR(A238),MONTH(A238),1))</f>
        <v/>
      </c>
    </row>
    <row r="239" customFormat="false" ht="15" hidden="false" customHeight="true" outlineLevel="0" collapsed="false">
      <c r="A239" s="20"/>
      <c r="B239" s="12"/>
      <c r="C239" s="15" t="str">
        <f aca="false">IFERROR(INDEX(Recetat_Përmbledhje!$B$5:$B$124,MATCH(B239,Recetat_Përmbledhje!$A$5:$A$124,0)),"")</f>
        <v/>
      </c>
      <c r="D239" s="12"/>
      <c r="E239" s="15" t="str">
        <f aca="false">IFERROR(INDEX(Recetat_Përmbledhje!$E$5:$E$124,MATCH(B239,Recetat_Përmbledhje!$A$5:$A$124,0)),"")</f>
        <v/>
      </c>
      <c r="F239" s="15" t="str">
        <f aca="false">IFERROR(INDEX(Recetat_Përmbledhje!$D$5:$D$124,MATCH(B239,Recetat_Përmbledhje!$A$5:$A$124,0)),"")</f>
        <v/>
      </c>
      <c r="G239" s="11" t="str">
        <f aca="false">IF(OR(D239="",E239=""),"",D239*E239)</f>
        <v/>
      </c>
      <c r="H239" s="11" t="str">
        <f aca="false">IF(OR(G239="",D239="",F239=""),"",G239-D239*F239)</f>
        <v/>
      </c>
      <c r="I239" s="21" t="str">
        <f aca="false">IF(A239="","",DATE(YEAR(A239),MONTH(A239),1))</f>
        <v/>
      </c>
    </row>
    <row r="240" customFormat="false" ht="15" hidden="false" customHeight="true" outlineLevel="0" collapsed="false">
      <c r="A240" s="20"/>
      <c r="B240" s="12"/>
      <c r="C240" s="15" t="str">
        <f aca="false">IFERROR(INDEX(Recetat_Përmbledhje!$B$5:$B$124,MATCH(B240,Recetat_Përmbledhje!$A$5:$A$124,0)),"")</f>
        <v/>
      </c>
      <c r="D240" s="12"/>
      <c r="E240" s="15" t="str">
        <f aca="false">IFERROR(INDEX(Recetat_Përmbledhje!$E$5:$E$124,MATCH(B240,Recetat_Përmbledhje!$A$5:$A$124,0)),"")</f>
        <v/>
      </c>
      <c r="F240" s="15" t="str">
        <f aca="false">IFERROR(INDEX(Recetat_Përmbledhje!$D$5:$D$124,MATCH(B240,Recetat_Përmbledhje!$A$5:$A$124,0)),"")</f>
        <v/>
      </c>
      <c r="G240" s="11" t="str">
        <f aca="false">IF(OR(D240="",E240=""),"",D240*E240)</f>
        <v/>
      </c>
      <c r="H240" s="11" t="str">
        <f aca="false">IF(OR(G240="",D240="",F240=""),"",G240-D240*F240)</f>
        <v/>
      </c>
      <c r="I240" s="21" t="str">
        <f aca="false">IF(A240="","",DATE(YEAR(A240),MONTH(A240),1))</f>
        <v/>
      </c>
    </row>
    <row r="241" customFormat="false" ht="15" hidden="false" customHeight="true" outlineLevel="0" collapsed="false">
      <c r="A241" s="20"/>
      <c r="B241" s="12"/>
      <c r="C241" s="15" t="str">
        <f aca="false">IFERROR(INDEX(Recetat_Përmbledhje!$B$5:$B$124,MATCH(B241,Recetat_Përmbledhje!$A$5:$A$124,0)),"")</f>
        <v/>
      </c>
      <c r="D241" s="12"/>
      <c r="E241" s="15" t="str">
        <f aca="false">IFERROR(INDEX(Recetat_Përmbledhje!$E$5:$E$124,MATCH(B241,Recetat_Përmbledhje!$A$5:$A$124,0)),"")</f>
        <v/>
      </c>
      <c r="F241" s="15" t="str">
        <f aca="false">IFERROR(INDEX(Recetat_Përmbledhje!$D$5:$D$124,MATCH(B241,Recetat_Përmbledhje!$A$5:$A$124,0)),"")</f>
        <v/>
      </c>
      <c r="G241" s="11" t="str">
        <f aca="false">IF(OR(D241="",E241=""),"",D241*E241)</f>
        <v/>
      </c>
      <c r="H241" s="11" t="str">
        <f aca="false">IF(OR(G241="",D241="",F241=""),"",G241-D241*F241)</f>
        <v/>
      </c>
      <c r="I241" s="21" t="str">
        <f aca="false">IF(A241="","",DATE(YEAR(A241),MONTH(A241),1))</f>
        <v/>
      </c>
    </row>
    <row r="242" customFormat="false" ht="15" hidden="false" customHeight="true" outlineLevel="0" collapsed="false">
      <c r="A242" s="20"/>
      <c r="B242" s="12"/>
      <c r="C242" s="15" t="str">
        <f aca="false">IFERROR(INDEX(Recetat_Përmbledhje!$B$5:$B$124,MATCH(B242,Recetat_Përmbledhje!$A$5:$A$124,0)),"")</f>
        <v/>
      </c>
      <c r="D242" s="12"/>
      <c r="E242" s="15" t="str">
        <f aca="false">IFERROR(INDEX(Recetat_Përmbledhje!$E$5:$E$124,MATCH(B242,Recetat_Përmbledhje!$A$5:$A$124,0)),"")</f>
        <v/>
      </c>
      <c r="F242" s="15" t="str">
        <f aca="false">IFERROR(INDEX(Recetat_Përmbledhje!$D$5:$D$124,MATCH(B242,Recetat_Përmbledhje!$A$5:$A$124,0)),"")</f>
        <v/>
      </c>
      <c r="G242" s="11" t="str">
        <f aca="false">IF(OR(D242="",E242=""),"",D242*E242)</f>
        <v/>
      </c>
      <c r="H242" s="11" t="str">
        <f aca="false">IF(OR(G242="",D242="",F242=""),"",G242-D242*F242)</f>
        <v/>
      </c>
      <c r="I242" s="21" t="str">
        <f aca="false">IF(A242="","",DATE(YEAR(A242),MONTH(A242),1))</f>
        <v/>
      </c>
    </row>
    <row r="243" customFormat="false" ht="15" hidden="false" customHeight="true" outlineLevel="0" collapsed="false">
      <c r="A243" s="20"/>
      <c r="B243" s="12"/>
      <c r="C243" s="15" t="str">
        <f aca="false">IFERROR(INDEX(Recetat_Përmbledhje!$B$5:$B$124,MATCH(B243,Recetat_Përmbledhje!$A$5:$A$124,0)),"")</f>
        <v/>
      </c>
      <c r="D243" s="12"/>
      <c r="E243" s="15" t="str">
        <f aca="false">IFERROR(INDEX(Recetat_Përmbledhje!$E$5:$E$124,MATCH(B243,Recetat_Përmbledhje!$A$5:$A$124,0)),"")</f>
        <v/>
      </c>
      <c r="F243" s="15" t="str">
        <f aca="false">IFERROR(INDEX(Recetat_Përmbledhje!$D$5:$D$124,MATCH(B243,Recetat_Përmbledhje!$A$5:$A$124,0)),"")</f>
        <v/>
      </c>
      <c r="G243" s="11" t="str">
        <f aca="false">IF(OR(D243="",E243=""),"",D243*E243)</f>
        <v/>
      </c>
      <c r="H243" s="11" t="str">
        <f aca="false">IF(OR(G243="",D243="",F243=""),"",G243-D243*F243)</f>
        <v/>
      </c>
      <c r="I243" s="21" t="str">
        <f aca="false">IF(A243="","",DATE(YEAR(A243),MONTH(A243),1))</f>
        <v/>
      </c>
    </row>
    <row r="244" customFormat="false" ht="15" hidden="false" customHeight="true" outlineLevel="0" collapsed="false">
      <c r="A244" s="20"/>
      <c r="B244" s="12"/>
      <c r="C244" s="15" t="str">
        <f aca="false">IFERROR(INDEX(Recetat_Përmbledhje!$B$5:$B$124,MATCH(B244,Recetat_Përmbledhje!$A$5:$A$124,0)),"")</f>
        <v/>
      </c>
      <c r="D244" s="12"/>
      <c r="E244" s="15" t="str">
        <f aca="false">IFERROR(INDEX(Recetat_Përmbledhje!$E$5:$E$124,MATCH(B244,Recetat_Përmbledhje!$A$5:$A$124,0)),"")</f>
        <v/>
      </c>
      <c r="F244" s="15" t="str">
        <f aca="false">IFERROR(INDEX(Recetat_Përmbledhje!$D$5:$D$124,MATCH(B244,Recetat_Përmbledhje!$A$5:$A$124,0)),"")</f>
        <v/>
      </c>
      <c r="G244" s="11" t="str">
        <f aca="false">IF(OR(D244="",E244=""),"",D244*E244)</f>
        <v/>
      </c>
      <c r="H244" s="11" t="str">
        <f aca="false">IF(OR(G244="",D244="",F244=""),"",G244-D244*F244)</f>
        <v/>
      </c>
      <c r="I244" s="21" t="str">
        <f aca="false">IF(A244="","",DATE(YEAR(A244),MONTH(A244),1))</f>
        <v/>
      </c>
    </row>
    <row r="245" customFormat="false" ht="15" hidden="false" customHeight="true" outlineLevel="0" collapsed="false">
      <c r="A245" s="20"/>
      <c r="B245" s="12"/>
      <c r="C245" s="15" t="str">
        <f aca="false">IFERROR(INDEX(Recetat_Përmbledhje!$B$5:$B$124,MATCH(B245,Recetat_Përmbledhje!$A$5:$A$124,0)),"")</f>
        <v/>
      </c>
      <c r="D245" s="12"/>
      <c r="E245" s="15" t="str">
        <f aca="false">IFERROR(INDEX(Recetat_Përmbledhje!$E$5:$E$124,MATCH(B245,Recetat_Përmbledhje!$A$5:$A$124,0)),"")</f>
        <v/>
      </c>
      <c r="F245" s="15" t="str">
        <f aca="false">IFERROR(INDEX(Recetat_Përmbledhje!$D$5:$D$124,MATCH(B245,Recetat_Përmbledhje!$A$5:$A$124,0)),"")</f>
        <v/>
      </c>
      <c r="G245" s="11" t="str">
        <f aca="false">IF(OR(D245="",E245=""),"",D245*E245)</f>
        <v/>
      </c>
      <c r="H245" s="11" t="str">
        <f aca="false">IF(OR(G245="",D245="",F245=""),"",G245-D245*F245)</f>
        <v/>
      </c>
      <c r="I245" s="21" t="str">
        <f aca="false">IF(A245="","",DATE(YEAR(A245),MONTH(A245),1))</f>
        <v/>
      </c>
    </row>
    <row r="246" customFormat="false" ht="15" hidden="false" customHeight="true" outlineLevel="0" collapsed="false">
      <c r="A246" s="20"/>
      <c r="B246" s="12"/>
      <c r="C246" s="15" t="str">
        <f aca="false">IFERROR(INDEX(Recetat_Përmbledhje!$B$5:$B$124,MATCH(B246,Recetat_Përmbledhje!$A$5:$A$124,0)),"")</f>
        <v/>
      </c>
      <c r="D246" s="12"/>
      <c r="E246" s="15" t="str">
        <f aca="false">IFERROR(INDEX(Recetat_Përmbledhje!$E$5:$E$124,MATCH(B246,Recetat_Përmbledhje!$A$5:$A$124,0)),"")</f>
        <v/>
      </c>
      <c r="F246" s="15" t="str">
        <f aca="false">IFERROR(INDEX(Recetat_Përmbledhje!$D$5:$D$124,MATCH(B246,Recetat_Përmbledhje!$A$5:$A$124,0)),"")</f>
        <v/>
      </c>
      <c r="G246" s="11" t="str">
        <f aca="false">IF(OR(D246="",E246=""),"",D246*E246)</f>
        <v/>
      </c>
      <c r="H246" s="11" t="str">
        <f aca="false">IF(OR(G246="",D246="",F246=""),"",G246-D246*F246)</f>
        <v/>
      </c>
      <c r="I246" s="21" t="str">
        <f aca="false">IF(A246="","",DATE(YEAR(A246),MONTH(A246),1))</f>
        <v/>
      </c>
    </row>
    <row r="247" customFormat="false" ht="15" hidden="false" customHeight="true" outlineLevel="0" collapsed="false">
      <c r="A247" s="20"/>
      <c r="B247" s="12"/>
      <c r="C247" s="15" t="str">
        <f aca="false">IFERROR(INDEX(Recetat_Përmbledhje!$B$5:$B$124,MATCH(B247,Recetat_Përmbledhje!$A$5:$A$124,0)),"")</f>
        <v/>
      </c>
      <c r="D247" s="12"/>
      <c r="E247" s="15" t="str">
        <f aca="false">IFERROR(INDEX(Recetat_Përmbledhje!$E$5:$E$124,MATCH(B247,Recetat_Përmbledhje!$A$5:$A$124,0)),"")</f>
        <v/>
      </c>
      <c r="F247" s="15" t="str">
        <f aca="false">IFERROR(INDEX(Recetat_Përmbledhje!$D$5:$D$124,MATCH(B247,Recetat_Përmbledhje!$A$5:$A$124,0)),"")</f>
        <v/>
      </c>
      <c r="G247" s="11" t="str">
        <f aca="false">IF(OR(D247="",E247=""),"",D247*E247)</f>
        <v/>
      </c>
      <c r="H247" s="11" t="str">
        <f aca="false">IF(OR(G247="",D247="",F247=""),"",G247-D247*F247)</f>
        <v/>
      </c>
      <c r="I247" s="21" t="str">
        <f aca="false">IF(A247="","",DATE(YEAR(A247),MONTH(A247),1))</f>
        <v/>
      </c>
    </row>
    <row r="248" customFormat="false" ht="15" hidden="false" customHeight="true" outlineLevel="0" collapsed="false">
      <c r="A248" s="20"/>
      <c r="B248" s="12"/>
      <c r="C248" s="15" t="str">
        <f aca="false">IFERROR(INDEX(Recetat_Përmbledhje!$B$5:$B$124,MATCH(B248,Recetat_Përmbledhje!$A$5:$A$124,0)),"")</f>
        <v/>
      </c>
      <c r="D248" s="12"/>
      <c r="E248" s="15" t="str">
        <f aca="false">IFERROR(INDEX(Recetat_Përmbledhje!$E$5:$E$124,MATCH(B248,Recetat_Përmbledhje!$A$5:$A$124,0)),"")</f>
        <v/>
      </c>
      <c r="F248" s="15" t="str">
        <f aca="false">IFERROR(INDEX(Recetat_Përmbledhje!$D$5:$D$124,MATCH(B248,Recetat_Përmbledhje!$A$5:$A$124,0)),"")</f>
        <v/>
      </c>
      <c r="G248" s="11" t="str">
        <f aca="false">IF(OR(D248="",E248=""),"",D248*E248)</f>
        <v/>
      </c>
      <c r="H248" s="11" t="str">
        <f aca="false">IF(OR(G248="",D248="",F248=""),"",G248-D248*F248)</f>
        <v/>
      </c>
      <c r="I248" s="21" t="str">
        <f aca="false">IF(A248="","",DATE(YEAR(A248),MONTH(A248),1))</f>
        <v/>
      </c>
    </row>
    <row r="249" customFormat="false" ht="15" hidden="false" customHeight="true" outlineLevel="0" collapsed="false">
      <c r="A249" s="20"/>
      <c r="B249" s="12"/>
      <c r="C249" s="15" t="str">
        <f aca="false">IFERROR(INDEX(Recetat_Përmbledhje!$B$5:$B$124,MATCH(B249,Recetat_Përmbledhje!$A$5:$A$124,0)),"")</f>
        <v/>
      </c>
      <c r="D249" s="12"/>
      <c r="E249" s="15" t="str">
        <f aca="false">IFERROR(INDEX(Recetat_Përmbledhje!$E$5:$E$124,MATCH(B249,Recetat_Përmbledhje!$A$5:$A$124,0)),"")</f>
        <v/>
      </c>
      <c r="F249" s="15" t="str">
        <f aca="false">IFERROR(INDEX(Recetat_Përmbledhje!$D$5:$D$124,MATCH(B249,Recetat_Përmbledhje!$A$5:$A$124,0)),"")</f>
        <v/>
      </c>
      <c r="G249" s="11" t="str">
        <f aca="false">IF(OR(D249="",E249=""),"",D249*E249)</f>
        <v/>
      </c>
      <c r="H249" s="11" t="str">
        <f aca="false">IF(OR(G249="",D249="",F249=""),"",G249-D249*F249)</f>
        <v/>
      </c>
      <c r="I249" s="21" t="str">
        <f aca="false">IF(A249="","",DATE(YEAR(A249),MONTH(A249),1))</f>
        <v/>
      </c>
    </row>
    <row r="250" customFormat="false" ht="15" hidden="false" customHeight="true" outlineLevel="0" collapsed="false">
      <c r="A250" s="20"/>
      <c r="B250" s="12"/>
      <c r="C250" s="15" t="str">
        <f aca="false">IFERROR(INDEX(Recetat_Përmbledhje!$B$5:$B$124,MATCH(B250,Recetat_Përmbledhje!$A$5:$A$124,0)),"")</f>
        <v/>
      </c>
      <c r="D250" s="12"/>
      <c r="E250" s="15" t="str">
        <f aca="false">IFERROR(INDEX(Recetat_Përmbledhje!$E$5:$E$124,MATCH(B250,Recetat_Përmbledhje!$A$5:$A$124,0)),"")</f>
        <v/>
      </c>
      <c r="F250" s="15" t="str">
        <f aca="false">IFERROR(INDEX(Recetat_Përmbledhje!$D$5:$D$124,MATCH(B250,Recetat_Përmbledhje!$A$5:$A$124,0)),"")</f>
        <v/>
      </c>
      <c r="G250" s="11" t="str">
        <f aca="false">IF(OR(D250="",E250=""),"",D250*E250)</f>
        <v/>
      </c>
      <c r="H250" s="11" t="str">
        <f aca="false">IF(OR(G250="",D250="",F250=""),"",G250-D250*F250)</f>
        <v/>
      </c>
      <c r="I250" s="21" t="str">
        <f aca="false">IF(A250="","",DATE(YEAR(A250),MONTH(A250),1))</f>
        <v/>
      </c>
    </row>
    <row r="251" customFormat="false" ht="15" hidden="false" customHeight="true" outlineLevel="0" collapsed="false">
      <c r="A251" s="20"/>
      <c r="B251" s="12"/>
      <c r="C251" s="15" t="str">
        <f aca="false">IFERROR(INDEX(Recetat_Përmbledhje!$B$5:$B$124,MATCH(B251,Recetat_Përmbledhje!$A$5:$A$124,0)),"")</f>
        <v/>
      </c>
      <c r="D251" s="12"/>
      <c r="E251" s="15" t="str">
        <f aca="false">IFERROR(INDEX(Recetat_Përmbledhje!$E$5:$E$124,MATCH(B251,Recetat_Përmbledhje!$A$5:$A$124,0)),"")</f>
        <v/>
      </c>
      <c r="F251" s="15" t="str">
        <f aca="false">IFERROR(INDEX(Recetat_Përmbledhje!$D$5:$D$124,MATCH(B251,Recetat_Përmbledhje!$A$5:$A$124,0)),"")</f>
        <v/>
      </c>
      <c r="G251" s="11" t="str">
        <f aca="false">IF(OR(D251="",E251=""),"",D251*E251)</f>
        <v/>
      </c>
      <c r="H251" s="11" t="str">
        <f aca="false">IF(OR(G251="",D251="",F251=""),"",G251-D251*F251)</f>
        <v/>
      </c>
      <c r="I251" s="21" t="str">
        <f aca="false">IF(A251="","",DATE(YEAR(A251),MONTH(A251),1))</f>
        <v/>
      </c>
    </row>
    <row r="252" customFormat="false" ht="15" hidden="false" customHeight="true" outlineLevel="0" collapsed="false">
      <c r="A252" s="20"/>
      <c r="B252" s="12"/>
      <c r="C252" s="15" t="str">
        <f aca="false">IFERROR(INDEX(Recetat_Përmbledhje!$B$5:$B$124,MATCH(B252,Recetat_Përmbledhje!$A$5:$A$124,0)),"")</f>
        <v/>
      </c>
      <c r="D252" s="12"/>
      <c r="E252" s="15" t="str">
        <f aca="false">IFERROR(INDEX(Recetat_Përmbledhje!$E$5:$E$124,MATCH(B252,Recetat_Përmbledhje!$A$5:$A$124,0)),"")</f>
        <v/>
      </c>
      <c r="F252" s="15" t="str">
        <f aca="false">IFERROR(INDEX(Recetat_Përmbledhje!$D$5:$D$124,MATCH(B252,Recetat_Përmbledhje!$A$5:$A$124,0)),"")</f>
        <v/>
      </c>
      <c r="G252" s="11" t="str">
        <f aca="false">IF(OR(D252="",E252=""),"",D252*E252)</f>
        <v/>
      </c>
      <c r="H252" s="11" t="str">
        <f aca="false">IF(OR(G252="",D252="",F252=""),"",G252-D252*F252)</f>
        <v/>
      </c>
      <c r="I252" s="21" t="str">
        <f aca="false">IF(A252="","",DATE(YEAR(A252),MONTH(A252),1))</f>
        <v/>
      </c>
    </row>
    <row r="253" customFormat="false" ht="15" hidden="false" customHeight="true" outlineLevel="0" collapsed="false">
      <c r="A253" s="20"/>
      <c r="B253" s="12"/>
      <c r="C253" s="15" t="str">
        <f aca="false">IFERROR(INDEX(Recetat_Përmbledhje!$B$5:$B$124,MATCH(B253,Recetat_Përmbledhje!$A$5:$A$124,0)),"")</f>
        <v/>
      </c>
      <c r="D253" s="12"/>
      <c r="E253" s="15" t="str">
        <f aca="false">IFERROR(INDEX(Recetat_Përmbledhje!$E$5:$E$124,MATCH(B253,Recetat_Përmbledhje!$A$5:$A$124,0)),"")</f>
        <v/>
      </c>
      <c r="F253" s="15" t="str">
        <f aca="false">IFERROR(INDEX(Recetat_Përmbledhje!$D$5:$D$124,MATCH(B253,Recetat_Përmbledhje!$A$5:$A$124,0)),"")</f>
        <v/>
      </c>
      <c r="G253" s="11" t="str">
        <f aca="false">IF(OR(D253="",E253=""),"",D253*E253)</f>
        <v/>
      </c>
      <c r="H253" s="11" t="str">
        <f aca="false">IF(OR(G253="",D253="",F253=""),"",G253-D253*F253)</f>
        <v/>
      </c>
      <c r="I253" s="21" t="str">
        <f aca="false">IF(A253="","",DATE(YEAR(A253),MONTH(A253),1))</f>
        <v/>
      </c>
    </row>
    <row r="254" customFormat="false" ht="15" hidden="false" customHeight="true" outlineLevel="0" collapsed="false">
      <c r="A254" s="20"/>
      <c r="B254" s="12"/>
      <c r="C254" s="15" t="str">
        <f aca="false">IFERROR(INDEX(Recetat_Përmbledhje!$B$5:$B$124,MATCH(B254,Recetat_Përmbledhje!$A$5:$A$124,0)),"")</f>
        <v/>
      </c>
      <c r="D254" s="12"/>
      <c r="E254" s="15" t="str">
        <f aca="false">IFERROR(INDEX(Recetat_Përmbledhje!$E$5:$E$124,MATCH(B254,Recetat_Përmbledhje!$A$5:$A$124,0)),"")</f>
        <v/>
      </c>
      <c r="F254" s="15" t="str">
        <f aca="false">IFERROR(INDEX(Recetat_Përmbledhje!$D$5:$D$124,MATCH(B254,Recetat_Përmbledhje!$A$5:$A$124,0)),"")</f>
        <v/>
      </c>
      <c r="G254" s="11" t="str">
        <f aca="false">IF(OR(D254="",E254=""),"",D254*E254)</f>
        <v/>
      </c>
      <c r="H254" s="11" t="str">
        <f aca="false">IF(OR(G254="",D254="",F254=""),"",G254-D254*F254)</f>
        <v/>
      </c>
      <c r="I254" s="21" t="str">
        <f aca="false">IF(A254="","",DATE(YEAR(A254),MONTH(A254),1))</f>
        <v/>
      </c>
    </row>
    <row r="255" customFormat="false" ht="15" hidden="false" customHeight="true" outlineLevel="0" collapsed="false">
      <c r="A255" s="20"/>
      <c r="B255" s="12"/>
      <c r="C255" s="15" t="str">
        <f aca="false">IFERROR(INDEX(Recetat_Përmbledhje!$B$5:$B$124,MATCH(B255,Recetat_Përmbledhje!$A$5:$A$124,0)),"")</f>
        <v/>
      </c>
      <c r="D255" s="12"/>
      <c r="E255" s="15" t="str">
        <f aca="false">IFERROR(INDEX(Recetat_Përmbledhje!$E$5:$E$124,MATCH(B255,Recetat_Përmbledhje!$A$5:$A$124,0)),"")</f>
        <v/>
      </c>
      <c r="F255" s="15" t="str">
        <f aca="false">IFERROR(INDEX(Recetat_Përmbledhje!$D$5:$D$124,MATCH(B255,Recetat_Përmbledhje!$A$5:$A$124,0)),"")</f>
        <v/>
      </c>
      <c r="G255" s="11" t="str">
        <f aca="false">IF(OR(D255="",E255=""),"",D255*E255)</f>
        <v/>
      </c>
      <c r="H255" s="11" t="str">
        <f aca="false">IF(OR(G255="",D255="",F255=""),"",G255-D255*F255)</f>
        <v/>
      </c>
      <c r="I255" s="21" t="str">
        <f aca="false">IF(A255="","",DATE(YEAR(A255),MONTH(A255),1))</f>
        <v/>
      </c>
    </row>
    <row r="256" customFormat="false" ht="15" hidden="false" customHeight="true" outlineLevel="0" collapsed="false">
      <c r="A256" s="20"/>
      <c r="B256" s="12"/>
      <c r="C256" s="15" t="str">
        <f aca="false">IFERROR(INDEX(Recetat_Përmbledhje!$B$5:$B$124,MATCH(B256,Recetat_Përmbledhje!$A$5:$A$124,0)),"")</f>
        <v/>
      </c>
      <c r="D256" s="12"/>
      <c r="E256" s="15" t="str">
        <f aca="false">IFERROR(INDEX(Recetat_Përmbledhje!$E$5:$E$124,MATCH(B256,Recetat_Përmbledhje!$A$5:$A$124,0)),"")</f>
        <v/>
      </c>
      <c r="F256" s="15" t="str">
        <f aca="false">IFERROR(INDEX(Recetat_Përmbledhje!$D$5:$D$124,MATCH(B256,Recetat_Përmbledhje!$A$5:$A$124,0)),"")</f>
        <v/>
      </c>
      <c r="G256" s="11" t="str">
        <f aca="false">IF(OR(D256="",E256=""),"",D256*E256)</f>
        <v/>
      </c>
      <c r="H256" s="11" t="str">
        <f aca="false">IF(OR(G256="",D256="",F256=""),"",G256-D256*F256)</f>
        <v/>
      </c>
      <c r="I256" s="21" t="str">
        <f aca="false">IF(A256="","",DATE(YEAR(A256),MONTH(A256),1))</f>
        <v/>
      </c>
    </row>
    <row r="257" customFormat="false" ht="15" hidden="false" customHeight="true" outlineLevel="0" collapsed="false">
      <c r="A257" s="20"/>
      <c r="B257" s="12"/>
      <c r="C257" s="15" t="str">
        <f aca="false">IFERROR(INDEX(Recetat_Përmbledhje!$B$5:$B$124,MATCH(B257,Recetat_Përmbledhje!$A$5:$A$124,0)),"")</f>
        <v/>
      </c>
      <c r="D257" s="12"/>
      <c r="E257" s="15" t="str">
        <f aca="false">IFERROR(INDEX(Recetat_Përmbledhje!$E$5:$E$124,MATCH(B257,Recetat_Përmbledhje!$A$5:$A$124,0)),"")</f>
        <v/>
      </c>
      <c r="F257" s="15" t="str">
        <f aca="false">IFERROR(INDEX(Recetat_Përmbledhje!$D$5:$D$124,MATCH(B257,Recetat_Përmbledhje!$A$5:$A$124,0)),"")</f>
        <v/>
      </c>
      <c r="G257" s="11" t="str">
        <f aca="false">IF(OR(D257="",E257=""),"",D257*E257)</f>
        <v/>
      </c>
      <c r="H257" s="11" t="str">
        <f aca="false">IF(OR(G257="",D257="",F257=""),"",G257-D257*F257)</f>
        <v/>
      </c>
      <c r="I257" s="21" t="str">
        <f aca="false">IF(A257="","",DATE(YEAR(A257),MONTH(A257),1))</f>
        <v/>
      </c>
    </row>
    <row r="258" customFormat="false" ht="15" hidden="false" customHeight="true" outlineLevel="0" collapsed="false">
      <c r="A258" s="20"/>
      <c r="B258" s="12"/>
      <c r="C258" s="15" t="str">
        <f aca="false">IFERROR(INDEX(Recetat_Përmbledhje!$B$5:$B$124,MATCH(B258,Recetat_Përmbledhje!$A$5:$A$124,0)),"")</f>
        <v/>
      </c>
      <c r="D258" s="12"/>
      <c r="E258" s="15" t="str">
        <f aca="false">IFERROR(INDEX(Recetat_Përmbledhje!$E$5:$E$124,MATCH(B258,Recetat_Përmbledhje!$A$5:$A$124,0)),"")</f>
        <v/>
      </c>
      <c r="F258" s="15" t="str">
        <f aca="false">IFERROR(INDEX(Recetat_Përmbledhje!$D$5:$D$124,MATCH(B258,Recetat_Përmbledhje!$A$5:$A$124,0)),"")</f>
        <v/>
      </c>
      <c r="G258" s="11" t="str">
        <f aca="false">IF(OR(D258="",E258=""),"",D258*E258)</f>
        <v/>
      </c>
      <c r="H258" s="11" t="str">
        <f aca="false">IF(OR(G258="",D258="",F258=""),"",G258-D258*F258)</f>
        <v/>
      </c>
      <c r="I258" s="21" t="str">
        <f aca="false">IF(A258="","",DATE(YEAR(A258),MONTH(A258),1))</f>
        <v/>
      </c>
    </row>
    <row r="259" customFormat="false" ht="15" hidden="false" customHeight="true" outlineLevel="0" collapsed="false">
      <c r="A259" s="20"/>
      <c r="B259" s="12"/>
      <c r="C259" s="15" t="str">
        <f aca="false">IFERROR(INDEX(Recetat_Përmbledhje!$B$5:$B$124,MATCH(B259,Recetat_Përmbledhje!$A$5:$A$124,0)),"")</f>
        <v/>
      </c>
      <c r="D259" s="12"/>
      <c r="E259" s="15" t="str">
        <f aca="false">IFERROR(INDEX(Recetat_Përmbledhje!$E$5:$E$124,MATCH(B259,Recetat_Përmbledhje!$A$5:$A$124,0)),"")</f>
        <v/>
      </c>
      <c r="F259" s="15" t="str">
        <f aca="false">IFERROR(INDEX(Recetat_Përmbledhje!$D$5:$D$124,MATCH(B259,Recetat_Përmbledhje!$A$5:$A$124,0)),"")</f>
        <v/>
      </c>
      <c r="G259" s="11" t="str">
        <f aca="false">IF(OR(D259="",E259=""),"",D259*E259)</f>
        <v/>
      </c>
      <c r="H259" s="11" t="str">
        <f aca="false">IF(OR(G259="",D259="",F259=""),"",G259-D259*F259)</f>
        <v/>
      </c>
      <c r="I259" s="21" t="str">
        <f aca="false">IF(A259="","",DATE(YEAR(A259),MONTH(A259),1))</f>
        <v/>
      </c>
    </row>
    <row r="260" customFormat="false" ht="15" hidden="false" customHeight="true" outlineLevel="0" collapsed="false">
      <c r="A260" s="20"/>
      <c r="B260" s="12"/>
      <c r="C260" s="15" t="str">
        <f aca="false">IFERROR(INDEX(Recetat_Përmbledhje!$B$5:$B$124,MATCH(B260,Recetat_Përmbledhje!$A$5:$A$124,0)),"")</f>
        <v/>
      </c>
      <c r="D260" s="12"/>
      <c r="E260" s="15" t="str">
        <f aca="false">IFERROR(INDEX(Recetat_Përmbledhje!$E$5:$E$124,MATCH(B260,Recetat_Përmbledhje!$A$5:$A$124,0)),"")</f>
        <v/>
      </c>
      <c r="F260" s="15" t="str">
        <f aca="false">IFERROR(INDEX(Recetat_Përmbledhje!$D$5:$D$124,MATCH(B260,Recetat_Përmbledhje!$A$5:$A$124,0)),"")</f>
        <v/>
      </c>
      <c r="G260" s="11" t="str">
        <f aca="false">IF(OR(D260="",E260=""),"",D260*E260)</f>
        <v/>
      </c>
      <c r="H260" s="11" t="str">
        <f aca="false">IF(OR(G260="",D260="",F260=""),"",G260-D260*F260)</f>
        <v/>
      </c>
      <c r="I260" s="21" t="str">
        <f aca="false">IF(A260="","",DATE(YEAR(A260),MONTH(A260),1))</f>
        <v/>
      </c>
    </row>
    <row r="261" customFormat="false" ht="15" hidden="false" customHeight="true" outlineLevel="0" collapsed="false">
      <c r="A261" s="20"/>
      <c r="B261" s="12"/>
      <c r="C261" s="15" t="str">
        <f aca="false">IFERROR(INDEX(Recetat_Përmbledhje!$B$5:$B$124,MATCH(B261,Recetat_Përmbledhje!$A$5:$A$124,0)),"")</f>
        <v/>
      </c>
      <c r="D261" s="12"/>
      <c r="E261" s="15" t="str">
        <f aca="false">IFERROR(INDEX(Recetat_Përmbledhje!$E$5:$E$124,MATCH(B261,Recetat_Përmbledhje!$A$5:$A$124,0)),"")</f>
        <v/>
      </c>
      <c r="F261" s="15" t="str">
        <f aca="false">IFERROR(INDEX(Recetat_Përmbledhje!$D$5:$D$124,MATCH(B261,Recetat_Përmbledhje!$A$5:$A$124,0)),"")</f>
        <v/>
      </c>
      <c r="G261" s="11" t="str">
        <f aca="false">IF(OR(D261="",E261=""),"",D261*E261)</f>
        <v/>
      </c>
      <c r="H261" s="11" t="str">
        <f aca="false">IF(OR(G261="",D261="",F261=""),"",G261-D261*F261)</f>
        <v/>
      </c>
      <c r="I261" s="21" t="str">
        <f aca="false">IF(A261="","",DATE(YEAR(A261),MONTH(A261),1))</f>
        <v/>
      </c>
    </row>
    <row r="262" customFormat="false" ht="15" hidden="false" customHeight="true" outlineLevel="0" collapsed="false">
      <c r="A262" s="20"/>
      <c r="B262" s="12"/>
      <c r="C262" s="15" t="str">
        <f aca="false">IFERROR(INDEX(Recetat_Përmbledhje!$B$5:$B$124,MATCH(B262,Recetat_Përmbledhje!$A$5:$A$124,0)),"")</f>
        <v/>
      </c>
      <c r="D262" s="12"/>
      <c r="E262" s="15" t="str">
        <f aca="false">IFERROR(INDEX(Recetat_Përmbledhje!$E$5:$E$124,MATCH(B262,Recetat_Përmbledhje!$A$5:$A$124,0)),"")</f>
        <v/>
      </c>
      <c r="F262" s="15" t="str">
        <f aca="false">IFERROR(INDEX(Recetat_Përmbledhje!$D$5:$D$124,MATCH(B262,Recetat_Përmbledhje!$A$5:$A$124,0)),"")</f>
        <v/>
      </c>
      <c r="G262" s="11" t="str">
        <f aca="false">IF(OR(D262="",E262=""),"",D262*E262)</f>
        <v/>
      </c>
      <c r="H262" s="11" t="str">
        <f aca="false">IF(OR(G262="",D262="",F262=""),"",G262-D262*F262)</f>
        <v/>
      </c>
      <c r="I262" s="21" t="str">
        <f aca="false">IF(A262="","",DATE(YEAR(A262),MONTH(A262),1))</f>
        <v/>
      </c>
    </row>
    <row r="263" customFormat="false" ht="15" hidden="false" customHeight="true" outlineLevel="0" collapsed="false">
      <c r="A263" s="20"/>
      <c r="B263" s="12"/>
      <c r="C263" s="15" t="str">
        <f aca="false">IFERROR(INDEX(Recetat_Përmbledhje!$B$5:$B$124,MATCH(B263,Recetat_Përmbledhje!$A$5:$A$124,0)),"")</f>
        <v/>
      </c>
      <c r="D263" s="12"/>
      <c r="E263" s="15" t="str">
        <f aca="false">IFERROR(INDEX(Recetat_Përmbledhje!$E$5:$E$124,MATCH(B263,Recetat_Përmbledhje!$A$5:$A$124,0)),"")</f>
        <v/>
      </c>
      <c r="F263" s="15" t="str">
        <f aca="false">IFERROR(INDEX(Recetat_Përmbledhje!$D$5:$D$124,MATCH(B263,Recetat_Përmbledhje!$A$5:$A$124,0)),"")</f>
        <v/>
      </c>
      <c r="G263" s="11" t="str">
        <f aca="false">IF(OR(D263="",E263=""),"",D263*E263)</f>
        <v/>
      </c>
      <c r="H263" s="11" t="str">
        <f aca="false">IF(OR(G263="",D263="",F263=""),"",G263-D263*F263)</f>
        <v/>
      </c>
      <c r="I263" s="21" t="str">
        <f aca="false">IF(A263="","",DATE(YEAR(A263),MONTH(A263),1))</f>
        <v/>
      </c>
    </row>
    <row r="264" customFormat="false" ht="15" hidden="false" customHeight="true" outlineLevel="0" collapsed="false">
      <c r="A264" s="20"/>
      <c r="B264" s="12"/>
      <c r="C264" s="15" t="str">
        <f aca="false">IFERROR(INDEX(Recetat_Përmbledhje!$B$5:$B$124,MATCH(B264,Recetat_Përmbledhje!$A$5:$A$124,0)),"")</f>
        <v/>
      </c>
      <c r="D264" s="12"/>
      <c r="E264" s="15" t="str">
        <f aca="false">IFERROR(INDEX(Recetat_Përmbledhje!$E$5:$E$124,MATCH(B264,Recetat_Përmbledhje!$A$5:$A$124,0)),"")</f>
        <v/>
      </c>
      <c r="F264" s="15" t="str">
        <f aca="false">IFERROR(INDEX(Recetat_Përmbledhje!$D$5:$D$124,MATCH(B264,Recetat_Përmbledhje!$A$5:$A$124,0)),"")</f>
        <v/>
      </c>
      <c r="G264" s="11" t="str">
        <f aca="false">IF(OR(D264="",E264=""),"",D264*E264)</f>
        <v/>
      </c>
      <c r="H264" s="11" t="str">
        <f aca="false">IF(OR(G264="",D264="",F264=""),"",G264-D264*F264)</f>
        <v/>
      </c>
      <c r="I264" s="21" t="str">
        <f aca="false">IF(A264="","",DATE(YEAR(A264),MONTH(A264),1))</f>
        <v/>
      </c>
    </row>
    <row r="265" customFormat="false" ht="15" hidden="false" customHeight="true" outlineLevel="0" collapsed="false">
      <c r="A265" s="20"/>
      <c r="B265" s="12"/>
      <c r="C265" s="15" t="str">
        <f aca="false">IFERROR(INDEX(Recetat_Përmbledhje!$B$5:$B$124,MATCH(B265,Recetat_Përmbledhje!$A$5:$A$124,0)),"")</f>
        <v/>
      </c>
      <c r="D265" s="12"/>
      <c r="E265" s="15" t="str">
        <f aca="false">IFERROR(INDEX(Recetat_Përmbledhje!$E$5:$E$124,MATCH(B265,Recetat_Përmbledhje!$A$5:$A$124,0)),"")</f>
        <v/>
      </c>
      <c r="F265" s="15" t="str">
        <f aca="false">IFERROR(INDEX(Recetat_Përmbledhje!$D$5:$D$124,MATCH(B265,Recetat_Përmbledhje!$A$5:$A$124,0)),"")</f>
        <v/>
      </c>
      <c r="G265" s="11" t="str">
        <f aca="false">IF(OR(D265="",E265=""),"",D265*E265)</f>
        <v/>
      </c>
      <c r="H265" s="11" t="str">
        <f aca="false">IF(OR(G265="",D265="",F265=""),"",G265-D265*F265)</f>
        <v/>
      </c>
      <c r="I265" s="21" t="str">
        <f aca="false">IF(A265="","",DATE(YEAR(A265),MONTH(A265),1))</f>
        <v/>
      </c>
    </row>
    <row r="266" customFormat="false" ht="15" hidden="false" customHeight="true" outlineLevel="0" collapsed="false">
      <c r="A266" s="20"/>
      <c r="B266" s="12"/>
      <c r="C266" s="15" t="str">
        <f aca="false">IFERROR(INDEX(Recetat_Përmbledhje!$B$5:$B$124,MATCH(B266,Recetat_Përmbledhje!$A$5:$A$124,0)),"")</f>
        <v/>
      </c>
      <c r="D266" s="12"/>
      <c r="E266" s="15" t="str">
        <f aca="false">IFERROR(INDEX(Recetat_Përmbledhje!$E$5:$E$124,MATCH(B266,Recetat_Përmbledhje!$A$5:$A$124,0)),"")</f>
        <v/>
      </c>
      <c r="F266" s="15" t="str">
        <f aca="false">IFERROR(INDEX(Recetat_Përmbledhje!$D$5:$D$124,MATCH(B266,Recetat_Përmbledhje!$A$5:$A$124,0)),"")</f>
        <v/>
      </c>
      <c r="G266" s="11" t="str">
        <f aca="false">IF(OR(D266="",E266=""),"",D266*E266)</f>
        <v/>
      </c>
      <c r="H266" s="11" t="str">
        <f aca="false">IF(OR(G266="",D266="",F266=""),"",G266-D266*F266)</f>
        <v/>
      </c>
      <c r="I266" s="21" t="str">
        <f aca="false">IF(A266="","",DATE(YEAR(A266),MONTH(A266),1))</f>
        <v/>
      </c>
    </row>
    <row r="267" customFormat="false" ht="15" hidden="false" customHeight="true" outlineLevel="0" collapsed="false">
      <c r="A267" s="20"/>
      <c r="B267" s="12"/>
      <c r="C267" s="15" t="str">
        <f aca="false">IFERROR(INDEX(Recetat_Përmbledhje!$B$5:$B$124,MATCH(B267,Recetat_Përmbledhje!$A$5:$A$124,0)),"")</f>
        <v/>
      </c>
      <c r="D267" s="12"/>
      <c r="E267" s="15" t="str">
        <f aca="false">IFERROR(INDEX(Recetat_Përmbledhje!$E$5:$E$124,MATCH(B267,Recetat_Përmbledhje!$A$5:$A$124,0)),"")</f>
        <v/>
      </c>
      <c r="F267" s="15" t="str">
        <f aca="false">IFERROR(INDEX(Recetat_Përmbledhje!$D$5:$D$124,MATCH(B267,Recetat_Përmbledhje!$A$5:$A$124,0)),"")</f>
        <v/>
      </c>
      <c r="G267" s="11" t="str">
        <f aca="false">IF(OR(D267="",E267=""),"",D267*E267)</f>
        <v/>
      </c>
      <c r="H267" s="11" t="str">
        <f aca="false">IF(OR(G267="",D267="",F267=""),"",G267-D267*F267)</f>
        <v/>
      </c>
      <c r="I267" s="21" t="str">
        <f aca="false">IF(A267="","",DATE(YEAR(A267),MONTH(A267),1))</f>
        <v/>
      </c>
    </row>
    <row r="268" customFormat="false" ht="15" hidden="false" customHeight="true" outlineLevel="0" collapsed="false">
      <c r="A268" s="20"/>
      <c r="B268" s="12"/>
      <c r="C268" s="15" t="str">
        <f aca="false">IFERROR(INDEX(Recetat_Përmbledhje!$B$5:$B$124,MATCH(B268,Recetat_Përmbledhje!$A$5:$A$124,0)),"")</f>
        <v/>
      </c>
      <c r="D268" s="12"/>
      <c r="E268" s="15" t="str">
        <f aca="false">IFERROR(INDEX(Recetat_Përmbledhje!$E$5:$E$124,MATCH(B268,Recetat_Përmbledhje!$A$5:$A$124,0)),"")</f>
        <v/>
      </c>
      <c r="F268" s="15" t="str">
        <f aca="false">IFERROR(INDEX(Recetat_Përmbledhje!$D$5:$D$124,MATCH(B268,Recetat_Përmbledhje!$A$5:$A$124,0)),"")</f>
        <v/>
      </c>
      <c r="G268" s="11" t="str">
        <f aca="false">IF(OR(D268="",E268=""),"",D268*E268)</f>
        <v/>
      </c>
      <c r="H268" s="11" t="str">
        <f aca="false">IF(OR(G268="",D268="",F268=""),"",G268-D268*F268)</f>
        <v/>
      </c>
      <c r="I268" s="21" t="str">
        <f aca="false">IF(A268="","",DATE(YEAR(A268),MONTH(A268),1))</f>
        <v/>
      </c>
    </row>
    <row r="269" customFormat="false" ht="15" hidden="false" customHeight="true" outlineLevel="0" collapsed="false">
      <c r="A269" s="20"/>
      <c r="B269" s="12"/>
      <c r="C269" s="15" t="str">
        <f aca="false">IFERROR(INDEX(Recetat_Përmbledhje!$B$5:$B$124,MATCH(B269,Recetat_Përmbledhje!$A$5:$A$124,0)),"")</f>
        <v/>
      </c>
      <c r="D269" s="12"/>
      <c r="E269" s="15" t="str">
        <f aca="false">IFERROR(INDEX(Recetat_Përmbledhje!$E$5:$E$124,MATCH(B269,Recetat_Përmbledhje!$A$5:$A$124,0)),"")</f>
        <v/>
      </c>
      <c r="F269" s="15" t="str">
        <f aca="false">IFERROR(INDEX(Recetat_Përmbledhje!$D$5:$D$124,MATCH(B269,Recetat_Përmbledhje!$A$5:$A$124,0)),"")</f>
        <v/>
      </c>
      <c r="G269" s="11" t="str">
        <f aca="false">IF(OR(D269="",E269=""),"",D269*E269)</f>
        <v/>
      </c>
      <c r="H269" s="11" t="str">
        <f aca="false">IF(OR(G269="",D269="",F269=""),"",G269-D269*F269)</f>
        <v/>
      </c>
      <c r="I269" s="21" t="str">
        <f aca="false">IF(A269="","",DATE(YEAR(A269),MONTH(A269),1))</f>
        <v/>
      </c>
    </row>
    <row r="270" customFormat="false" ht="15" hidden="false" customHeight="true" outlineLevel="0" collapsed="false">
      <c r="A270" s="20"/>
      <c r="B270" s="12"/>
      <c r="C270" s="15" t="str">
        <f aca="false">IFERROR(INDEX(Recetat_Përmbledhje!$B$5:$B$124,MATCH(B270,Recetat_Përmbledhje!$A$5:$A$124,0)),"")</f>
        <v/>
      </c>
      <c r="D270" s="12"/>
      <c r="E270" s="15" t="str">
        <f aca="false">IFERROR(INDEX(Recetat_Përmbledhje!$E$5:$E$124,MATCH(B270,Recetat_Përmbledhje!$A$5:$A$124,0)),"")</f>
        <v/>
      </c>
      <c r="F270" s="15" t="str">
        <f aca="false">IFERROR(INDEX(Recetat_Përmbledhje!$D$5:$D$124,MATCH(B270,Recetat_Përmbledhje!$A$5:$A$124,0)),"")</f>
        <v/>
      </c>
      <c r="G270" s="11" t="str">
        <f aca="false">IF(OR(D270="",E270=""),"",D270*E270)</f>
        <v/>
      </c>
      <c r="H270" s="11" t="str">
        <f aca="false">IF(OR(G270="",D270="",F270=""),"",G270-D270*F270)</f>
        <v/>
      </c>
      <c r="I270" s="21" t="str">
        <f aca="false">IF(A270="","",DATE(YEAR(A270),MONTH(A270),1))</f>
        <v/>
      </c>
    </row>
    <row r="271" customFormat="false" ht="15" hidden="false" customHeight="true" outlineLevel="0" collapsed="false">
      <c r="A271" s="20"/>
      <c r="B271" s="12"/>
      <c r="C271" s="15" t="str">
        <f aca="false">IFERROR(INDEX(Recetat_Përmbledhje!$B$5:$B$124,MATCH(B271,Recetat_Përmbledhje!$A$5:$A$124,0)),"")</f>
        <v/>
      </c>
      <c r="D271" s="12"/>
      <c r="E271" s="15" t="str">
        <f aca="false">IFERROR(INDEX(Recetat_Përmbledhje!$E$5:$E$124,MATCH(B271,Recetat_Përmbledhje!$A$5:$A$124,0)),"")</f>
        <v/>
      </c>
      <c r="F271" s="15" t="str">
        <f aca="false">IFERROR(INDEX(Recetat_Përmbledhje!$D$5:$D$124,MATCH(B271,Recetat_Përmbledhje!$A$5:$A$124,0)),"")</f>
        <v/>
      </c>
      <c r="G271" s="11" t="str">
        <f aca="false">IF(OR(D271="",E271=""),"",D271*E271)</f>
        <v/>
      </c>
      <c r="H271" s="11" t="str">
        <f aca="false">IF(OR(G271="",D271="",F271=""),"",G271-D271*F271)</f>
        <v/>
      </c>
      <c r="I271" s="21" t="str">
        <f aca="false">IF(A271="","",DATE(YEAR(A271),MONTH(A271),1))</f>
        <v/>
      </c>
    </row>
    <row r="272" customFormat="false" ht="15" hidden="false" customHeight="true" outlineLevel="0" collapsed="false">
      <c r="A272" s="20"/>
      <c r="B272" s="12"/>
      <c r="C272" s="15" t="str">
        <f aca="false">IFERROR(INDEX(Recetat_Përmbledhje!$B$5:$B$124,MATCH(B272,Recetat_Përmbledhje!$A$5:$A$124,0)),"")</f>
        <v/>
      </c>
      <c r="D272" s="12"/>
      <c r="E272" s="15" t="str">
        <f aca="false">IFERROR(INDEX(Recetat_Përmbledhje!$E$5:$E$124,MATCH(B272,Recetat_Përmbledhje!$A$5:$A$124,0)),"")</f>
        <v/>
      </c>
      <c r="F272" s="15" t="str">
        <f aca="false">IFERROR(INDEX(Recetat_Përmbledhje!$D$5:$D$124,MATCH(B272,Recetat_Përmbledhje!$A$5:$A$124,0)),"")</f>
        <v/>
      </c>
      <c r="G272" s="11" t="str">
        <f aca="false">IF(OR(D272="",E272=""),"",D272*E272)</f>
        <v/>
      </c>
      <c r="H272" s="11" t="str">
        <f aca="false">IF(OR(G272="",D272="",F272=""),"",G272-D272*F272)</f>
        <v/>
      </c>
      <c r="I272" s="21" t="str">
        <f aca="false">IF(A272="","",DATE(YEAR(A272),MONTH(A272),1))</f>
        <v/>
      </c>
    </row>
    <row r="273" customFormat="false" ht="15" hidden="false" customHeight="true" outlineLevel="0" collapsed="false">
      <c r="A273" s="20"/>
      <c r="B273" s="12"/>
      <c r="C273" s="15" t="str">
        <f aca="false">IFERROR(INDEX(Recetat_Përmbledhje!$B$5:$B$124,MATCH(B273,Recetat_Përmbledhje!$A$5:$A$124,0)),"")</f>
        <v/>
      </c>
      <c r="D273" s="12"/>
      <c r="E273" s="15" t="str">
        <f aca="false">IFERROR(INDEX(Recetat_Përmbledhje!$E$5:$E$124,MATCH(B273,Recetat_Përmbledhje!$A$5:$A$124,0)),"")</f>
        <v/>
      </c>
      <c r="F273" s="15" t="str">
        <f aca="false">IFERROR(INDEX(Recetat_Përmbledhje!$D$5:$D$124,MATCH(B273,Recetat_Përmbledhje!$A$5:$A$124,0)),"")</f>
        <v/>
      </c>
      <c r="G273" s="11" t="str">
        <f aca="false">IF(OR(D273="",E273=""),"",D273*E273)</f>
        <v/>
      </c>
      <c r="H273" s="11" t="str">
        <f aca="false">IF(OR(G273="",D273="",F273=""),"",G273-D273*F273)</f>
        <v/>
      </c>
      <c r="I273" s="21" t="str">
        <f aca="false">IF(A273="","",DATE(YEAR(A273),MONTH(A273),1))</f>
        <v/>
      </c>
    </row>
    <row r="274" customFormat="false" ht="15" hidden="false" customHeight="true" outlineLevel="0" collapsed="false">
      <c r="A274" s="20"/>
      <c r="B274" s="12"/>
      <c r="C274" s="15" t="str">
        <f aca="false">IFERROR(INDEX(Recetat_Përmbledhje!$B$5:$B$124,MATCH(B274,Recetat_Përmbledhje!$A$5:$A$124,0)),"")</f>
        <v/>
      </c>
      <c r="D274" s="12"/>
      <c r="E274" s="15" t="str">
        <f aca="false">IFERROR(INDEX(Recetat_Përmbledhje!$E$5:$E$124,MATCH(B274,Recetat_Përmbledhje!$A$5:$A$124,0)),"")</f>
        <v/>
      </c>
      <c r="F274" s="15" t="str">
        <f aca="false">IFERROR(INDEX(Recetat_Përmbledhje!$D$5:$D$124,MATCH(B274,Recetat_Përmbledhje!$A$5:$A$124,0)),"")</f>
        <v/>
      </c>
      <c r="G274" s="11" t="str">
        <f aca="false">IF(OR(D274="",E274=""),"",D274*E274)</f>
        <v/>
      </c>
      <c r="H274" s="11" t="str">
        <f aca="false">IF(OR(G274="",D274="",F274=""),"",G274-D274*F274)</f>
        <v/>
      </c>
      <c r="I274" s="21" t="str">
        <f aca="false">IF(A274="","",DATE(YEAR(A274),MONTH(A274),1))</f>
        <v/>
      </c>
    </row>
    <row r="275" customFormat="false" ht="15" hidden="false" customHeight="true" outlineLevel="0" collapsed="false">
      <c r="A275" s="20"/>
      <c r="B275" s="12"/>
      <c r="C275" s="15" t="str">
        <f aca="false">IFERROR(INDEX(Recetat_Përmbledhje!$B$5:$B$124,MATCH(B275,Recetat_Përmbledhje!$A$5:$A$124,0)),"")</f>
        <v/>
      </c>
      <c r="D275" s="12"/>
      <c r="E275" s="15" t="str">
        <f aca="false">IFERROR(INDEX(Recetat_Përmbledhje!$E$5:$E$124,MATCH(B275,Recetat_Përmbledhje!$A$5:$A$124,0)),"")</f>
        <v/>
      </c>
      <c r="F275" s="15" t="str">
        <f aca="false">IFERROR(INDEX(Recetat_Përmbledhje!$D$5:$D$124,MATCH(B275,Recetat_Përmbledhje!$A$5:$A$124,0)),"")</f>
        <v/>
      </c>
      <c r="G275" s="11" t="str">
        <f aca="false">IF(OR(D275="",E275=""),"",D275*E275)</f>
        <v/>
      </c>
      <c r="H275" s="11" t="str">
        <f aca="false">IF(OR(G275="",D275="",F275=""),"",G275-D275*F275)</f>
        <v/>
      </c>
      <c r="I275" s="21" t="str">
        <f aca="false">IF(A275="","",DATE(YEAR(A275),MONTH(A275),1))</f>
        <v/>
      </c>
    </row>
    <row r="276" customFormat="false" ht="15" hidden="false" customHeight="true" outlineLevel="0" collapsed="false">
      <c r="A276" s="20"/>
      <c r="B276" s="12"/>
      <c r="C276" s="15" t="str">
        <f aca="false">IFERROR(INDEX(Recetat_Përmbledhje!$B$5:$B$124,MATCH(B276,Recetat_Përmbledhje!$A$5:$A$124,0)),"")</f>
        <v/>
      </c>
      <c r="D276" s="12"/>
      <c r="E276" s="15" t="str">
        <f aca="false">IFERROR(INDEX(Recetat_Përmbledhje!$E$5:$E$124,MATCH(B276,Recetat_Përmbledhje!$A$5:$A$124,0)),"")</f>
        <v/>
      </c>
      <c r="F276" s="15" t="str">
        <f aca="false">IFERROR(INDEX(Recetat_Përmbledhje!$D$5:$D$124,MATCH(B276,Recetat_Përmbledhje!$A$5:$A$124,0)),"")</f>
        <v/>
      </c>
      <c r="G276" s="11" t="str">
        <f aca="false">IF(OR(D276="",E276=""),"",D276*E276)</f>
        <v/>
      </c>
      <c r="H276" s="11" t="str">
        <f aca="false">IF(OR(G276="",D276="",F276=""),"",G276-D276*F276)</f>
        <v/>
      </c>
      <c r="I276" s="21" t="str">
        <f aca="false">IF(A276="","",DATE(YEAR(A276),MONTH(A276),1))</f>
        <v/>
      </c>
    </row>
    <row r="277" customFormat="false" ht="15" hidden="false" customHeight="true" outlineLevel="0" collapsed="false">
      <c r="A277" s="20"/>
      <c r="B277" s="12"/>
      <c r="C277" s="15" t="str">
        <f aca="false">IFERROR(INDEX(Recetat_Përmbledhje!$B$5:$B$124,MATCH(B277,Recetat_Përmbledhje!$A$5:$A$124,0)),"")</f>
        <v/>
      </c>
      <c r="D277" s="12"/>
      <c r="E277" s="15" t="str">
        <f aca="false">IFERROR(INDEX(Recetat_Përmbledhje!$E$5:$E$124,MATCH(B277,Recetat_Përmbledhje!$A$5:$A$124,0)),"")</f>
        <v/>
      </c>
      <c r="F277" s="15" t="str">
        <f aca="false">IFERROR(INDEX(Recetat_Përmbledhje!$D$5:$D$124,MATCH(B277,Recetat_Përmbledhje!$A$5:$A$124,0)),"")</f>
        <v/>
      </c>
      <c r="G277" s="11" t="str">
        <f aca="false">IF(OR(D277="",E277=""),"",D277*E277)</f>
        <v/>
      </c>
      <c r="H277" s="11" t="str">
        <f aca="false">IF(OR(G277="",D277="",F277=""),"",G277-D277*F277)</f>
        <v/>
      </c>
      <c r="I277" s="21" t="str">
        <f aca="false">IF(A277="","",DATE(YEAR(A277),MONTH(A277),1))</f>
        <v/>
      </c>
    </row>
    <row r="278" customFormat="false" ht="15" hidden="false" customHeight="true" outlineLevel="0" collapsed="false">
      <c r="A278" s="20"/>
      <c r="B278" s="12"/>
      <c r="C278" s="15" t="str">
        <f aca="false">IFERROR(INDEX(Recetat_Përmbledhje!$B$5:$B$124,MATCH(B278,Recetat_Përmbledhje!$A$5:$A$124,0)),"")</f>
        <v/>
      </c>
      <c r="D278" s="12"/>
      <c r="E278" s="15" t="str">
        <f aca="false">IFERROR(INDEX(Recetat_Përmbledhje!$E$5:$E$124,MATCH(B278,Recetat_Përmbledhje!$A$5:$A$124,0)),"")</f>
        <v/>
      </c>
      <c r="F278" s="15" t="str">
        <f aca="false">IFERROR(INDEX(Recetat_Përmbledhje!$D$5:$D$124,MATCH(B278,Recetat_Përmbledhje!$A$5:$A$124,0)),"")</f>
        <v/>
      </c>
      <c r="G278" s="11" t="str">
        <f aca="false">IF(OR(D278="",E278=""),"",D278*E278)</f>
        <v/>
      </c>
      <c r="H278" s="11" t="str">
        <f aca="false">IF(OR(G278="",D278="",F278=""),"",G278-D278*F278)</f>
        <v/>
      </c>
      <c r="I278" s="21" t="str">
        <f aca="false">IF(A278="","",DATE(YEAR(A278),MONTH(A278),1))</f>
        <v/>
      </c>
    </row>
    <row r="279" customFormat="false" ht="15" hidden="false" customHeight="true" outlineLevel="0" collapsed="false">
      <c r="A279" s="20"/>
      <c r="B279" s="12"/>
      <c r="C279" s="15" t="str">
        <f aca="false">IFERROR(INDEX(Recetat_Përmbledhje!$B$5:$B$124,MATCH(B279,Recetat_Përmbledhje!$A$5:$A$124,0)),"")</f>
        <v/>
      </c>
      <c r="D279" s="12"/>
      <c r="E279" s="15" t="str">
        <f aca="false">IFERROR(INDEX(Recetat_Përmbledhje!$E$5:$E$124,MATCH(B279,Recetat_Përmbledhje!$A$5:$A$124,0)),"")</f>
        <v/>
      </c>
      <c r="F279" s="15" t="str">
        <f aca="false">IFERROR(INDEX(Recetat_Përmbledhje!$D$5:$D$124,MATCH(B279,Recetat_Përmbledhje!$A$5:$A$124,0)),"")</f>
        <v/>
      </c>
      <c r="G279" s="11" t="str">
        <f aca="false">IF(OR(D279="",E279=""),"",D279*E279)</f>
        <v/>
      </c>
      <c r="H279" s="11" t="str">
        <f aca="false">IF(OR(G279="",D279="",F279=""),"",G279-D279*F279)</f>
        <v/>
      </c>
      <c r="I279" s="21" t="str">
        <f aca="false">IF(A279="","",DATE(YEAR(A279),MONTH(A279),1))</f>
        <v/>
      </c>
    </row>
    <row r="280" customFormat="false" ht="15" hidden="false" customHeight="true" outlineLevel="0" collapsed="false">
      <c r="A280" s="20"/>
      <c r="B280" s="12"/>
      <c r="C280" s="15" t="str">
        <f aca="false">IFERROR(INDEX(Recetat_Përmbledhje!$B$5:$B$124,MATCH(B280,Recetat_Përmbledhje!$A$5:$A$124,0)),"")</f>
        <v/>
      </c>
      <c r="D280" s="12"/>
      <c r="E280" s="15" t="str">
        <f aca="false">IFERROR(INDEX(Recetat_Përmbledhje!$E$5:$E$124,MATCH(B280,Recetat_Përmbledhje!$A$5:$A$124,0)),"")</f>
        <v/>
      </c>
      <c r="F280" s="15" t="str">
        <f aca="false">IFERROR(INDEX(Recetat_Përmbledhje!$D$5:$D$124,MATCH(B280,Recetat_Përmbledhje!$A$5:$A$124,0)),"")</f>
        <v/>
      </c>
      <c r="G280" s="11" t="str">
        <f aca="false">IF(OR(D280="",E280=""),"",D280*E280)</f>
        <v/>
      </c>
      <c r="H280" s="11" t="str">
        <f aca="false">IF(OR(G280="",D280="",F280=""),"",G280-D280*F280)</f>
        <v/>
      </c>
      <c r="I280" s="21" t="str">
        <f aca="false">IF(A280="","",DATE(YEAR(A280),MONTH(A280),1))</f>
        <v/>
      </c>
    </row>
    <row r="281" customFormat="false" ht="15" hidden="false" customHeight="true" outlineLevel="0" collapsed="false">
      <c r="A281" s="20"/>
      <c r="B281" s="12"/>
      <c r="C281" s="15" t="str">
        <f aca="false">IFERROR(INDEX(Recetat_Përmbledhje!$B$5:$B$124,MATCH(B281,Recetat_Përmbledhje!$A$5:$A$124,0)),"")</f>
        <v/>
      </c>
      <c r="D281" s="12"/>
      <c r="E281" s="15" t="str">
        <f aca="false">IFERROR(INDEX(Recetat_Përmbledhje!$E$5:$E$124,MATCH(B281,Recetat_Përmbledhje!$A$5:$A$124,0)),"")</f>
        <v/>
      </c>
      <c r="F281" s="15" t="str">
        <f aca="false">IFERROR(INDEX(Recetat_Përmbledhje!$D$5:$D$124,MATCH(B281,Recetat_Përmbledhje!$A$5:$A$124,0)),"")</f>
        <v/>
      </c>
      <c r="G281" s="11" t="str">
        <f aca="false">IF(OR(D281="",E281=""),"",D281*E281)</f>
        <v/>
      </c>
      <c r="H281" s="11" t="str">
        <f aca="false">IF(OR(G281="",D281="",F281=""),"",G281-D281*F281)</f>
        <v/>
      </c>
      <c r="I281" s="21" t="str">
        <f aca="false">IF(A281="","",DATE(YEAR(A281),MONTH(A281),1))</f>
        <v/>
      </c>
    </row>
    <row r="282" customFormat="false" ht="15" hidden="false" customHeight="true" outlineLevel="0" collapsed="false">
      <c r="A282" s="20"/>
      <c r="B282" s="12"/>
      <c r="C282" s="15" t="str">
        <f aca="false">IFERROR(INDEX(Recetat_Përmbledhje!$B$5:$B$124,MATCH(B282,Recetat_Përmbledhje!$A$5:$A$124,0)),"")</f>
        <v/>
      </c>
      <c r="D282" s="12"/>
      <c r="E282" s="15" t="str">
        <f aca="false">IFERROR(INDEX(Recetat_Përmbledhje!$E$5:$E$124,MATCH(B282,Recetat_Përmbledhje!$A$5:$A$124,0)),"")</f>
        <v/>
      </c>
      <c r="F282" s="15" t="str">
        <f aca="false">IFERROR(INDEX(Recetat_Përmbledhje!$D$5:$D$124,MATCH(B282,Recetat_Përmbledhje!$A$5:$A$124,0)),"")</f>
        <v/>
      </c>
      <c r="G282" s="11" t="str">
        <f aca="false">IF(OR(D282="",E282=""),"",D282*E282)</f>
        <v/>
      </c>
      <c r="H282" s="11" t="str">
        <f aca="false">IF(OR(G282="",D282="",F282=""),"",G282-D282*F282)</f>
        <v/>
      </c>
      <c r="I282" s="21" t="str">
        <f aca="false">IF(A282="","",DATE(YEAR(A282),MONTH(A282),1))</f>
        <v/>
      </c>
    </row>
    <row r="283" customFormat="false" ht="15" hidden="false" customHeight="true" outlineLevel="0" collapsed="false">
      <c r="A283" s="20"/>
      <c r="B283" s="12"/>
      <c r="C283" s="15" t="str">
        <f aca="false">IFERROR(INDEX(Recetat_Përmbledhje!$B$5:$B$124,MATCH(B283,Recetat_Përmbledhje!$A$5:$A$124,0)),"")</f>
        <v/>
      </c>
      <c r="D283" s="12"/>
      <c r="E283" s="15" t="str">
        <f aca="false">IFERROR(INDEX(Recetat_Përmbledhje!$E$5:$E$124,MATCH(B283,Recetat_Përmbledhje!$A$5:$A$124,0)),"")</f>
        <v/>
      </c>
      <c r="F283" s="15" t="str">
        <f aca="false">IFERROR(INDEX(Recetat_Përmbledhje!$D$5:$D$124,MATCH(B283,Recetat_Përmbledhje!$A$5:$A$124,0)),"")</f>
        <v/>
      </c>
      <c r="G283" s="11" t="str">
        <f aca="false">IF(OR(D283="",E283=""),"",D283*E283)</f>
        <v/>
      </c>
      <c r="H283" s="11" t="str">
        <f aca="false">IF(OR(G283="",D283="",F283=""),"",G283-D283*F283)</f>
        <v/>
      </c>
      <c r="I283" s="21" t="str">
        <f aca="false">IF(A283="","",DATE(YEAR(A283),MONTH(A283),1))</f>
        <v/>
      </c>
    </row>
    <row r="284" customFormat="false" ht="15" hidden="false" customHeight="true" outlineLevel="0" collapsed="false">
      <c r="A284" s="20"/>
      <c r="B284" s="12"/>
      <c r="C284" s="15" t="str">
        <f aca="false">IFERROR(INDEX(Recetat_Përmbledhje!$B$5:$B$124,MATCH(B284,Recetat_Përmbledhje!$A$5:$A$124,0)),"")</f>
        <v/>
      </c>
      <c r="D284" s="12"/>
      <c r="E284" s="15" t="str">
        <f aca="false">IFERROR(INDEX(Recetat_Përmbledhje!$E$5:$E$124,MATCH(B284,Recetat_Përmbledhje!$A$5:$A$124,0)),"")</f>
        <v/>
      </c>
      <c r="F284" s="15" t="str">
        <f aca="false">IFERROR(INDEX(Recetat_Përmbledhje!$D$5:$D$124,MATCH(B284,Recetat_Përmbledhje!$A$5:$A$124,0)),"")</f>
        <v/>
      </c>
      <c r="G284" s="11" t="str">
        <f aca="false">IF(OR(D284="",E284=""),"",D284*E284)</f>
        <v/>
      </c>
      <c r="H284" s="11" t="str">
        <f aca="false">IF(OR(G284="",D284="",F284=""),"",G284-D284*F284)</f>
        <v/>
      </c>
      <c r="I284" s="21" t="str">
        <f aca="false">IF(A284="","",DATE(YEAR(A284),MONTH(A284),1))</f>
        <v/>
      </c>
    </row>
    <row r="285" customFormat="false" ht="15" hidden="false" customHeight="true" outlineLevel="0" collapsed="false">
      <c r="A285" s="20"/>
      <c r="B285" s="12"/>
      <c r="C285" s="15" t="str">
        <f aca="false">IFERROR(INDEX(Recetat_Përmbledhje!$B$5:$B$124,MATCH(B285,Recetat_Përmbledhje!$A$5:$A$124,0)),"")</f>
        <v/>
      </c>
      <c r="D285" s="12"/>
      <c r="E285" s="15" t="str">
        <f aca="false">IFERROR(INDEX(Recetat_Përmbledhje!$E$5:$E$124,MATCH(B285,Recetat_Përmbledhje!$A$5:$A$124,0)),"")</f>
        <v/>
      </c>
      <c r="F285" s="15" t="str">
        <f aca="false">IFERROR(INDEX(Recetat_Përmbledhje!$D$5:$D$124,MATCH(B285,Recetat_Përmbledhje!$A$5:$A$124,0)),"")</f>
        <v/>
      </c>
      <c r="G285" s="11" t="str">
        <f aca="false">IF(OR(D285="",E285=""),"",D285*E285)</f>
        <v/>
      </c>
      <c r="H285" s="11" t="str">
        <f aca="false">IF(OR(G285="",D285="",F285=""),"",G285-D285*F285)</f>
        <v/>
      </c>
      <c r="I285" s="21" t="str">
        <f aca="false">IF(A285="","",DATE(YEAR(A285),MONTH(A285),1))</f>
        <v/>
      </c>
    </row>
    <row r="286" customFormat="false" ht="15" hidden="false" customHeight="true" outlineLevel="0" collapsed="false">
      <c r="A286" s="20"/>
      <c r="B286" s="12"/>
      <c r="C286" s="15" t="str">
        <f aca="false">IFERROR(INDEX(Recetat_Përmbledhje!$B$5:$B$124,MATCH(B286,Recetat_Përmbledhje!$A$5:$A$124,0)),"")</f>
        <v/>
      </c>
      <c r="D286" s="12"/>
      <c r="E286" s="15" t="str">
        <f aca="false">IFERROR(INDEX(Recetat_Përmbledhje!$E$5:$E$124,MATCH(B286,Recetat_Përmbledhje!$A$5:$A$124,0)),"")</f>
        <v/>
      </c>
      <c r="F286" s="15" t="str">
        <f aca="false">IFERROR(INDEX(Recetat_Përmbledhje!$D$5:$D$124,MATCH(B286,Recetat_Përmbledhje!$A$5:$A$124,0)),"")</f>
        <v/>
      </c>
      <c r="G286" s="11" t="str">
        <f aca="false">IF(OR(D286="",E286=""),"",D286*E286)</f>
        <v/>
      </c>
      <c r="H286" s="11" t="str">
        <f aca="false">IF(OR(G286="",D286="",F286=""),"",G286-D286*F286)</f>
        <v/>
      </c>
      <c r="I286" s="21" t="str">
        <f aca="false">IF(A286="","",DATE(YEAR(A286),MONTH(A286),1))</f>
        <v/>
      </c>
    </row>
    <row r="287" customFormat="false" ht="15" hidden="false" customHeight="true" outlineLevel="0" collapsed="false">
      <c r="A287" s="20"/>
      <c r="B287" s="12"/>
      <c r="C287" s="15" t="str">
        <f aca="false">IFERROR(INDEX(Recetat_Përmbledhje!$B$5:$B$124,MATCH(B287,Recetat_Përmbledhje!$A$5:$A$124,0)),"")</f>
        <v/>
      </c>
      <c r="D287" s="12"/>
      <c r="E287" s="15" t="str">
        <f aca="false">IFERROR(INDEX(Recetat_Përmbledhje!$E$5:$E$124,MATCH(B287,Recetat_Përmbledhje!$A$5:$A$124,0)),"")</f>
        <v/>
      </c>
      <c r="F287" s="15" t="str">
        <f aca="false">IFERROR(INDEX(Recetat_Përmbledhje!$D$5:$D$124,MATCH(B287,Recetat_Përmbledhje!$A$5:$A$124,0)),"")</f>
        <v/>
      </c>
      <c r="G287" s="11" t="str">
        <f aca="false">IF(OR(D287="",E287=""),"",D287*E287)</f>
        <v/>
      </c>
      <c r="H287" s="11" t="str">
        <f aca="false">IF(OR(G287="",D287="",F287=""),"",G287-D287*F287)</f>
        <v/>
      </c>
      <c r="I287" s="21" t="str">
        <f aca="false">IF(A287="","",DATE(YEAR(A287),MONTH(A287),1))</f>
        <v/>
      </c>
    </row>
    <row r="288" customFormat="false" ht="15" hidden="false" customHeight="true" outlineLevel="0" collapsed="false">
      <c r="A288" s="20"/>
      <c r="B288" s="12"/>
      <c r="C288" s="15" t="str">
        <f aca="false">IFERROR(INDEX(Recetat_Përmbledhje!$B$5:$B$124,MATCH(B288,Recetat_Përmbledhje!$A$5:$A$124,0)),"")</f>
        <v/>
      </c>
      <c r="D288" s="12"/>
      <c r="E288" s="15" t="str">
        <f aca="false">IFERROR(INDEX(Recetat_Përmbledhje!$E$5:$E$124,MATCH(B288,Recetat_Përmbledhje!$A$5:$A$124,0)),"")</f>
        <v/>
      </c>
      <c r="F288" s="15" t="str">
        <f aca="false">IFERROR(INDEX(Recetat_Përmbledhje!$D$5:$D$124,MATCH(B288,Recetat_Përmbledhje!$A$5:$A$124,0)),"")</f>
        <v/>
      </c>
      <c r="G288" s="11" t="str">
        <f aca="false">IF(OR(D288="",E288=""),"",D288*E288)</f>
        <v/>
      </c>
      <c r="H288" s="11" t="str">
        <f aca="false">IF(OR(G288="",D288="",F288=""),"",G288-D288*F288)</f>
        <v/>
      </c>
      <c r="I288" s="21" t="str">
        <f aca="false">IF(A288="","",DATE(YEAR(A288),MONTH(A288),1))</f>
        <v/>
      </c>
    </row>
    <row r="289" customFormat="false" ht="15" hidden="false" customHeight="true" outlineLevel="0" collapsed="false">
      <c r="A289" s="20"/>
      <c r="B289" s="12"/>
      <c r="C289" s="15" t="str">
        <f aca="false">IFERROR(INDEX(Recetat_Përmbledhje!$B$5:$B$124,MATCH(B289,Recetat_Përmbledhje!$A$5:$A$124,0)),"")</f>
        <v/>
      </c>
      <c r="D289" s="12"/>
      <c r="E289" s="15" t="str">
        <f aca="false">IFERROR(INDEX(Recetat_Përmbledhje!$E$5:$E$124,MATCH(B289,Recetat_Përmbledhje!$A$5:$A$124,0)),"")</f>
        <v/>
      </c>
      <c r="F289" s="15" t="str">
        <f aca="false">IFERROR(INDEX(Recetat_Përmbledhje!$D$5:$D$124,MATCH(B289,Recetat_Përmbledhje!$A$5:$A$124,0)),"")</f>
        <v/>
      </c>
      <c r="G289" s="11" t="str">
        <f aca="false">IF(OR(D289="",E289=""),"",D289*E289)</f>
        <v/>
      </c>
      <c r="H289" s="11" t="str">
        <f aca="false">IF(OR(G289="",D289="",F289=""),"",G289-D289*F289)</f>
        <v/>
      </c>
      <c r="I289" s="21" t="str">
        <f aca="false">IF(A289="","",DATE(YEAR(A289),MONTH(A289),1))</f>
        <v/>
      </c>
    </row>
    <row r="290" customFormat="false" ht="15" hidden="false" customHeight="true" outlineLevel="0" collapsed="false">
      <c r="A290" s="20"/>
      <c r="B290" s="12"/>
      <c r="C290" s="15" t="str">
        <f aca="false">IFERROR(INDEX(Recetat_Përmbledhje!$B$5:$B$124,MATCH(B290,Recetat_Përmbledhje!$A$5:$A$124,0)),"")</f>
        <v/>
      </c>
      <c r="D290" s="12"/>
      <c r="E290" s="15" t="str">
        <f aca="false">IFERROR(INDEX(Recetat_Përmbledhje!$E$5:$E$124,MATCH(B290,Recetat_Përmbledhje!$A$5:$A$124,0)),"")</f>
        <v/>
      </c>
      <c r="F290" s="15" t="str">
        <f aca="false">IFERROR(INDEX(Recetat_Përmbledhje!$D$5:$D$124,MATCH(B290,Recetat_Përmbledhje!$A$5:$A$124,0)),"")</f>
        <v/>
      </c>
      <c r="G290" s="11" t="str">
        <f aca="false">IF(OR(D290="",E290=""),"",D290*E290)</f>
        <v/>
      </c>
      <c r="H290" s="11" t="str">
        <f aca="false">IF(OR(G290="",D290="",F290=""),"",G290-D290*F290)</f>
        <v/>
      </c>
      <c r="I290" s="21" t="str">
        <f aca="false">IF(A290="","",DATE(YEAR(A290),MONTH(A290),1))</f>
        <v/>
      </c>
    </row>
    <row r="291" customFormat="false" ht="15" hidden="false" customHeight="true" outlineLevel="0" collapsed="false">
      <c r="A291" s="20"/>
      <c r="B291" s="12"/>
      <c r="C291" s="15" t="str">
        <f aca="false">IFERROR(INDEX(Recetat_Përmbledhje!$B$5:$B$124,MATCH(B291,Recetat_Përmbledhje!$A$5:$A$124,0)),"")</f>
        <v/>
      </c>
      <c r="D291" s="12"/>
      <c r="E291" s="15" t="str">
        <f aca="false">IFERROR(INDEX(Recetat_Përmbledhje!$E$5:$E$124,MATCH(B291,Recetat_Përmbledhje!$A$5:$A$124,0)),"")</f>
        <v/>
      </c>
      <c r="F291" s="15" t="str">
        <f aca="false">IFERROR(INDEX(Recetat_Përmbledhje!$D$5:$D$124,MATCH(B291,Recetat_Përmbledhje!$A$5:$A$124,0)),"")</f>
        <v/>
      </c>
      <c r="G291" s="11" t="str">
        <f aca="false">IF(OR(D291="",E291=""),"",D291*E291)</f>
        <v/>
      </c>
      <c r="H291" s="11" t="str">
        <f aca="false">IF(OR(G291="",D291="",F291=""),"",G291-D291*F291)</f>
        <v/>
      </c>
      <c r="I291" s="21" t="str">
        <f aca="false">IF(A291="","",DATE(YEAR(A291),MONTH(A291),1))</f>
        <v/>
      </c>
    </row>
    <row r="292" customFormat="false" ht="15" hidden="false" customHeight="true" outlineLevel="0" collapsed="false">
      <c r="A292" s="20"/>
      <c r="B292" s="12"/>
      <c r="C292" s="15" t="str">
        <f aca="false">IFERROR(INDEX(Recetat_Përmbledhje!$B$5:$B$124,MATCH(B292,Recetat_Përmbledhje!$A$5:$A$124,0)),"")</f>
        <v/>
      </c>
      <c r="D292" s="12"/>
      <c r="E292" s="15" t="str">
        <f aca="false">IFERROR(INDEX(Recetat_Përmbledhje!$E$5:$E$124,MATCH(B292,Recetat_Përmbledhje!$A$5:$A$124,0)),"")</f>
        <v/>
      </c>
      <c r="F292" s="15" t="str">
        <f aca="false">IFERROR(INDEX(Recetat_Përmbledhje!$D$5:$D$124,MATCH(B292,Recetat_Përmbledhje!$A$5:$A$124,0)),"")</f>
        <v/>
      </c>
      <c r="G292" s="11" t="str">
        <f aca="false">IF(OR(D292="",E292=""),"",D292*E292)</f>
        <v/>
      </c>
      <c r="H292" s="11" t="str">
        <f aca="false">IF(OR(G292="",D292="",F292=""),"",G292-D292*F292)</f>
        <v/>
      </c>
      <c r="I292" s="21" t="str">
        <f aca="false">IF(A292="","",DATE(YEAR(A292),MONTH(A292),1))</f>
        <v/>
      </c>
    </row>
    <row r="293" customFormat="false" ht="15" hidden="false" customHeight="true" outlineLevel="0" collapsed="false">
      <c r="A293" s="20"/>
      <c r="B293" s="12"/>
      <c r="C293" s="15" t="str">
        <f aca="false">IFERROR(INDEX(Recetat_Përmbledhje!$B$5:$B$124,MATCH(B293,Recetat_Përmbledhje!$A$5:$A$124,0)),"")</f>
        <v/>
      </c>
      <c r="D293" s="12"/>
      <c r="E293" s="15" t="str">
        <f aca="false">IFERROR(INDEX(Recetat_Përmbledhje!$E$5:$E$124,MATCH(B293,Recetat_Përmbledhje!$A$5:$A$124,0)),"")</f>
        <v/>
      </c>
      <c r="F293" s="15" t="str">
        <f aca="false">IFERROR(INDEX(Recetat_Përmbledhje!$D$5:$D$124,MATCH(B293,Recetat_Përmbledhje!$A$5:$A$124,0)),"")</f>
        <v/>
      </c>
      <c r="G293" s="11" t="str">
        <f aca="false">IF(OR(D293="",E293=""),"",D293*E293)</f>
        <v/>
      </c>
      <c r="H293" s="11" t="str">
        <f aca="false">IF(OR(G293="",D293="",F293=""),"",G293-D293*F293)</f>
        <v/>
      </c>
      <c r="I293" s="21" t="str">
        <f aca="false">IF(A293="","",DATE(YEAR(A293),MONTH(A293),1))</f>
        <v/>
      </c>
    </row>
    <row r="294" customFormat="false" ht="15" hidden="false" customHeight="true" outlineLevel="0" collapsed="false">
      <c r="A294" s="20"/>
      <c r="B294" s="12"/>
      <c r="C294" s="15" t="str">
        <f aca="false">IFERROR(INDEX(Recetat_Përmbledhje!$B$5:$B$124,MATCH(B294,Recetat_Përmbledhje!$A$5:$A$124,0)),"")</f>
        <v/>
      </c>
      <c r="D294" s="12"/>
      <c r="E294" s="15" t="str">
        <f aca="false">IFERROR(INDEX(Recetat_Përmbledhje!$E$5:$E$124,MATCH(B294,Recetat_Përmbledhje!$A$5:$A$124,0)),"")</f>
        <v/>
      </c>
      <c r="F294" s="15" t="str">
        <f aca="false">IFERROR(INDEX(Recetat_Përmbledhje!$D$5:$D$124,MATCH(B294,Recetat_Përmbledhje!$A$5:$A$124,0)),"")</f>
        <v/>
      </c>
      <c r="G294" s="11" t="str">
        <f aca="false">IF(OR(D294="",E294=""),"",D294*E294)</f>
        <v/>
      </c>
      <c r="H294" s="11" t="str">
        <f aca="false">IF(OR(G294="",D294="",F294=""),"",G294-D294*F294)</f>
        <v/>
      </c>
      <c r="I294" s="21" t="str">
        <f aca="false">IF(A294="","",DATE(YEAR(A294),MONTH(A294),1))</f>
        <v/>
      </c>
    </row>
    <row r="295" customFormat="false" ht="15" hidden="false" customHeight="true" outlineLevel="0" collapsed="false">
      <c r="A295" s="20"/>
      <c r="B295" s="12"/>
      <c r="C295" s="15" t="str">
        <f aca="false">IFERROR(INDEX(Recetat_Përmbledhje!$B$5:$B$124,MATCH(B295,Recetat_Përmbledhje!$A$5:$A$124,0)),"")</f>
        <v/>
      </c>
      <c r="D295" s="12"/>
      <c r="E295" s="15" t="str">
        <f aca="false">IFERROR(INDEX(Recetat_Përmbledhje!$E$5:$E$124,MATCH(B295,Recetat_Përmbledhje!$A$5:$A$124,0)),"")</f>
        <v/>
      </c>
      <c r="F295" s="15" t="str">
        <f aca="false">IFERROR(INDEX(Recetat_Përmbledhje!$D$5:$D$124,MATCH(B295,Recetat_Përmbledhje!$A$5:$A$124,0)),"")</f>
        <v/>
      </c>
      <c r="G295" s="11" t="str">
        <f aca="false">IF(OR(D295="",E295=""),"",D295*E295)</f>
        <v/>
      </c>
      <c r="H295" s="11" t="str">
        <f aca="false">IF(OR(G295="",D295="",F295=""),"",G295-D295*F295)</f>
        <v/>
      </c>
      <c r="I295" s="21" t="str">
        <f aca="false">IF(A295="","",DATE(YEAR(A295),MONTH(A295),1))</f>
        <v/>
      </c>
    </row>
    <row r="296" customFormat="false" ht="15" hidden="false" customHeight="true" outlineLevel="0" collapsed="false">
      <c r="A296" s="20"/>
      <c r="B296" s="12"/>
      <c r="C296" s="15" t="str">
        <f aca="false">IFERROR(INDEX(Recetat_Përmbledhje!$B$5:$B$124,MATCH(B296,Recetat_Përmbledhje!$A$5:$A$124,0)),"")</f>
        <v/>
      </c>
      <c r="D296" s="12"/>
      <c r="E296" s="15" t="str">
        <f aca="false">IFERROR(INDEX(Recetat_Përmbledhje!$E$5:$E$124,MATCH(B296,Recetat_Përmbledhje!$A$5:$A$124,0)),"")</f>
        <v/>
      </c>
      <c r="F296" s="15" t="str">
        <f aca="false">IFERROR(INDEX(Recetat_Përmbledhje!$D$5:$D$124,MATCH(B296,Recetat_Përmbledhje!$A$5:$A$124,0)),"")</f>
        <v/>
      </c>
      <c r="G296" s="11" t="str">
        <f aca="false">IF(OR(D296="",E296=""),"",D296*E296)</f>
        <v/>
      </c>
      <c r="H296" s="11" t="str">
        <f aca="false">IF(OR(G296="",D296="",F296=""),"",G296-D296*F296)</f>
        <v/>
      </c>
      <c r="I296" s="21" t="str">
        <f aca="false">IF(A296="","",DATE(YEAR(A296),MONTH(A296),1))</f>
        <v/>
      </c>
    </row>
    <row r="297" customFormat="false" ht="15" hidden="false" customHeight="true" outlineLevel="0" collapsed="false">
      <c r="A297" s="20"/>
      <c r="B297" s="12"/>
      <c r="C297" s="15" t="str">
        <f aca="false">IFERROR(INDEX(Recetat_Përmbledhje!$B$5:$B$124,MATCH(B297,Recetat_Përmbledhje!$A$5:$A$124,0)),"")</f>
        <v/>
      </c>
      <c r="D297" s="12"/>
      <c r="E297" s="15" t="str">
        <f aca="false">IFERROR(INDEX(Recetat_Përmbledhje!$E$5:$E$124,MATCH(B297,Recetat_Përmbledhje!$A$5:$A$124,0)),"")</f>
        <v/>
      </c>
      <c r="F297" s="15" t="str">
        <f aca="false">IFERROR(INDEX(Recetat_Përmbledhje!$D$5:$D$124,MATCH(B297,Recetat_Përmbledhje!$A$5:$A$124,0)),"")</f>
        <v/>
      </c>
      <c r="G297" s="11" t="str">
        <f aca="false">IF(OR(D297="",E297=""),"",D297*E297)</f>
        <v/>
      </c>
      <c r="H297" s="11" t="str">
        <f aca="false">IF(OR(G297="",D297="",F297=""),"",G297-D297*F297)</f>
        <v/>
      </c>
      <c r="I297" s="21" t="str">
        <f aca="false">IF(A297="","",DATE(YEAR(A297),MONTH(A297),1))</f>
        <v/>
      </c>
    </row>
    <row r="298" customFormat="false" ht="15" hidden="false" customHeight="true" outlineLevel="0" collapsed="false">
      <c r="A298" s="20"/>
      <c r="B298" s="12"/>
      <c r="C298" s="15" t="str">
        <f aca="false">IFERROR(INDEX(Recetat_Përmbledhje!$B$5:$B$124,MATCH(B298,Recetat_Përmbledhje!$A$5:$A$124,0)),"")</f>
        <v/>
      </c>
      <c r="D298" s="12"/>
      <c r="E298" s="15" t="str">
        <f aca="false">IFERROR(INDEX(Recetat_Përmbledhje!$E$5:$E$124,MATCH(B298,Recetat_Përmbledhje!$A$5:$A$124,0)),"")</f>
        <v/>
      </c>
      <c r="F298" s="15" t="str">
        <f aca="false">IFERROR(INDEX(Recetat_Përmbledhje!$D$5:$D$124,MATCH(B298,Recetat_Përmbledhje!$A$5:$A$124,0)),"")</f>
        <v/>
      </c>
      <c r="G298" s="11" t="str">
        <f aca="false">IF(OR(D298="",E298=""),"",D298*E298)</f>
        <v/>
      </c>
      <c r="H298" s="11" t="str">
        <f aca="false">IF(OR(G298="",D298="",F298=""),"",G298-D298*F298)</f>
        <v/>
      </c>
      <c r="I298" s="21" t="str">
        <f aca="false">IF(A298="","",DATE(YEAR(A298),MONTH(A298),1))</f>
        <v/>
      </c>
    </row>
    <row r="299" customFormat="false" ht="15" hidden="false" customHeight="true" outlineLevel="0" collapsed="false">
      <c r="A299" s="20"/>
      <c r="B299" s="12"/>
      <c r="C299" s="15" t="str">
        <f aca="false">IFERROR(INDEX(Recetat_Përmbledhje!$B$5:$B$124,MATCH(B299,Recetat_Përmbledhje!$A$5:$A$124,0)),"")</f>
        <v/>
      </c>
      <c r="D299" s="12"/>
      <c r="E299" s="15" t="str">
        <f aca="false">IFERROR(INDEX(Recetat_Përmbledhje!$E$5:$E$124,MATCH(B299,Recetat_Përmbledhje!$A$5:$A$124,0)),"")</f>
        <v/>
      </c>
      <c r="F299" s="15" t="str">
        <f aca="false">IFERROR(INDEX(Recetat_Përmbledhje!$D$5:$D$124,MATCH(B299,Recetat_Përmbledhje!$A$5:$A$124,0)),"")</f>
        <v/>
      </c>
      <c r="G299" s="11" t="str">
        <f aca="false">IF(OR(D299="",E299=""),"",D299*E299)</f>
        <v/>
      </c>
      <c r="H299" s="11" t="str">
        <f aca="false">IF(OR(G299="",D299="",F299=""),"",G299-D299*F299)</f>
        <v/>
      </c>
      <c r="I299" s="21" t="str">
        <f aca="false">IF(A299="","",DATE(YEAR(A299),MONTH(A299),1))</f>
        <v/>
      </c>
    </row>
    <row r="300" customFormat="false" ht="15" hidden="false" customHeight="true" outlineLevel="0" collapsed="false">
      <c r="A300" s="20"/>
      <c r="B300" s="12"/>
      <c r="C300" s="15" t="str">
        <f aca="false">IFERROR(INDEX(Recetat_Përmbledhje!$B$5:$B$124,MATCH(B300,Recetat_Përmbledhje!$A$5:$A$124,0)),"")</f>
        <v/>
      </c>
      <c r="D300" s="12"/>
      <c r="E300" s="15" t="str">
        <f aca="false">IFERROR(INDEX(Recetat_Përmbledhje!$E$5:$E$124,MATCH(B300,Recetat_Përmbledhje!$A$5:$A$124,0)),"")</f>
        <v/>
      </c>
      <c r="F300" s="15" t="str">
        <f aca="false">IFERROR(INDEX(Recetat_Përmbledhje!$D$5:$D$124,MATCH(B300,Recetat_Përmbledhje!$A$5:$A$124,0)),"")</f>
        <v/>
      </c>
      <c r="G300" s="11" t="str">
        <f aca="false">IF(OR(D300="",E300=""),"",D300*E300)</f>
        <v/>
      </c>
      <c r="H300" s="11" t="str">
        <f aca="false">IF(OR(G300="",D300="",F300=""),"",G300-D300*F300)</f>
        <v/>
      </c>
      <c r="I300" s="21" t="str">
        <f aca="false">IF(A300="","",DATE(YEAR(A300),MONTH(A300),1))</f>
        <v/>
      </c>
    </row>
    <row r="301" customFormat="false" ht="15" hidden="false" customHeight="true" outlineLevel="0" collapsed="false">
      <c r="A301" s="20"/>
      <c r="B301" s="12"/>
      <c r="C301" s="15" t="str">
        <f aca="false">IFERROR(INDEX(Recetat_Përmbledhje!$B$5:$B$124,MATCH(B301,Recetat_Përmbledhje!$A$5:$A$124,0)),"")</f>
        <v/>
      </c>
      <c r="D301" s="12"/>
      <c r="E301" s="15" t="str">
        <f aca="false">IFERROR(INDEX(Recetat_Përmbledhje!$E$5:$E$124,MATCH(B301,Recetat_Përmbledhje!$A$5:$A$124,0)),"")</f>
        <v/>
      </c>
      <c r="F301" s="15" t="str">
        <f aca="false">IFERROR(INDEX(Recetat_Përmbledhje!$D$5:$D$124,MATCH(B301,Recetat_Përmbledhje!$A$5:$A$124,0)),"")</f>
        <v/>
      </c>
      <c r="G301" s="11" t="str">
        <f aca="false">IF(OR(D301="",E301=""),"",D301*E301)</f>
        <v/>
      </c>
      <c r="H301" s="11" t="str">
        <f aca="false">IF(OR(G301="",D301="",F301=""),"",G301-D301*F301)</f>
        <v/>
      </c>
      <c r="I301" s="21" t="str">
        <f aca="false">IF(A301="","",DATE(YEAR(A301),MONTH(A301),1))</f>
        <v/>
      </c>
    </row>
    <row r="302" customFormat="false" ht="15" hidden="false" customHeight="true" outlineLevel="0" collapsed="false">
      <c r="A302" s="20"/>
      <c r="B302" s="12"/>
      <c r="C302" s="15" t="str">
        <f aca="false">IFERROR(INDEX(Recetat_Përmbledhje!$B$5:$B$124,MATCH(B302,Recetat_Përmbledhje!$A$5:$A$124,0)),"")</f>
        <v/>
      </c>
      <c r="D302" s="12"/>
      <c r="E302" s="15" t="str">
        <f aca="false">IFERROR(INDEX(Recetat_Përmbledhje!$E$5:$E$124,MATCH(B302,Recetat_Përmbledhje!$A$5:$A$124,0)),"")</f>
        <v/>
      </c>
      <c r="F302" s="15" t="str">
        <f aca="false">IFERROR(INDEX(Recetat_Përmbledhje!$D$5:$D$124,MATCH(B302,Recetat_Përmbledhje!$A$5:$A$124,0)),"")</f>
        <v/>
      </c>
      <c r="G302" s="11" t="str">
        <f aca="false">IF(OR(D302="",E302=""),"",D302*E302)</f>
        <v/>
      </c>
      <c r="H302" s="11" t="str">
        <f aca="false">IF(OR(G302="",D302="",F302=""),"",G302-D302*F302)</f>
        <v/>
      </c>
      <c r="I302" s="21" t="str">
        <f aca="false">IF(A302="","",DATE(YEAR(A302),MONTH(A302),1))</f>
        <v/>
      </c>
    </row>
    <row r="303" customFormat="false" ht="15" hidden="false" customHeight="true" outlineLevel="0" collapsed="false">
      <c r="A303" s="20"/>
      <c r="B303" s="12"/>
      <c r="C303" s="15" t="str">
        <f aca="false">IFERROR(INDEX(Recetat_Përmbledhje!$B$5:$B$124,MATCH(B303,Recetat_Përmbledhje!$A$5:$A$124,0)),"")</f>
        <v/>
      </c>
      <c r="D303" s="12"/>
      <c r="E303" s="15" t="str">
        <f aca="false">IFERROR(INDEX(Recetat_Përmbledhje!$E$5:$E$124,MATCH(B303,Recetat_Përmbledhje!$A$5:$A$124,0)),"")</f>
        <v/>
      </c>
      <c r="F303" s="15" t="str">
        <f aca="false">IFERROR(INDEX(Recetat_Përmbledhje!$D$5:$D$124,MATCH(B303,Recetat_Përmbledhje!$A$5:$A$124,0)),"")</f>
        <v/>
      </c>
      <c r="G303" s="11" t="str">
        <f aca="false">IF(OR(D303="",E303=""),"",D303*E303)</f>
        <v/>
      </c>
      <c r="H303" s="11" t="str">
        <f aca="false">IF(OR(G303="",D303="",F303=""),"",G303-D303*F303)</f>
        <v/>
      </c>
      <c r="I303" s="21" t="str">
        <f aca="false">IF(A303="","",DATE(YEAR(A303),MONTH(A303),1))</f>
        <v/>
      </c>
    </row>
    <row r="304" customFormat="false" ht="15" hidden="false" customHeight="true" outlineLevel="0" collapsed="false">
      <c r="A304" s="20"/>
      <c r="B304" s="12"/>
      <c r="C304" s="15" t="str">
        <f aca="false">IFERROR(INDEX(Recetat_Përmbledhje!$B$5:$B$124,MATCH(B304,Recetat_Përmbledhje!$A$5:$A$124,0)),"")</f>
        <v/>
      </c>
      <c r="D304" s="12"/>
      <c r="E304" s="15" t="str">
        <f aca="false">IFERROR(INDEX(Recetat_Përmbledhje!$E$5:$E$124,MATCH(B304,Recetat_Përmbledhje!$A$5:$A$124,0)),"")</f>
        <v/>
      </c>
      <c r="F304" s="15" t="str">
        <f aca="false">IFERROR(INDEX(Recetat_Përmbledhje!$D$5:$D$124,MATCH(B304,Recetat_Përmbledhje!$A$5:$A$124,0)),"")</f>
        <v/>
      </c>
      <c r="G304" s="11" t="str">
        <f aca="false">IF(OR(D304="",E304=""),"",D304*E304)</f>
        <v/>
      </c>
      <c r="H304" s="11" t="str">
        <f aca="false">IF(OR(G304="",D304="",F304=""),"",G304-D304*F304)</f>
        <v/>
      </c>
      <c r="I304" s="21" t="str">
        <f aca="false">IF(A304="","",DATE(YEAR(A304),MONTH(A304),1))</f>
        <v/>
      </c>
    </row>
    <row r="305" customFormat="false" ht="15" hidden="false" customHeight="true" outlineLevel="0" collapsed="false">
      <c r="A305" s="20"/>
      <c r="B305" s="12"/>
      <c r="C305" s="15" t="str">
        <f aca="false">IFERROR(INDEX(Recetat_Përmbledhje!$B$5:$B$124,MATCH(B305,Recetat_Përmbledhje!$A$5:$A$124,0)),"")</f>
        <v/>
      </c>
      <c r="D305" s="12"/>
      <c r="E305" s="15" t="str">
        <f aca="false">IFERROR(INDEX(Recetat_Përmbledhje!$E$5:$E$124,MATCH(B305,Recetat_Përmbledhje!$A$5:$A$124,0)),"")</f>
        <v/>
      </c>
      <c r="F305" s="15" t="str">
        <f aca="false">IFERROR(INDEX(Recetat_Përmbledhje!$D$5:$D$124,MATCH(B305,Recetat_Përmbledhje!$A$5:$A$124,0)),"")</f>
        <v/>
      </c>
      <c r="G305" s="11" t="str">
        <f aca="false">IF(OR(D305="",E305=""),"",D305*E305)</f>
        <v/>
      </c>
      <c r="H305" s="11" t="str">
        <f aca="false">IF(OR(G305="",D305="",F305=""),"",G305-D305*F305)</f>
        <v/>
      </c>
      <c r="I305" s="21" t="str">
        <f aca="false">IF(A305="","",DATE(YEAR(A305),MONTH(A305),1))</f>
        <v/>
      </c>
    </row>
    <row r="306" customFormat="false" ht="15" hidden="false" customHeight="true" outlineLevel="0" collapsed="false">
      <c r="A306" s="20"/>
      <c r="B306" s="12"/>
      <c r="C306" s="15" t="str">
        <f aca="false">IFERROR(INDEX(Recetat_Përmbledhje!$B$5:$B$124,MATCH(B306,Recetat_Përmbledhje!$A$5:$A$124,0)),"")</f>
        <v/>
      </c>
      <c r="D306" s="12"/>
      <c r="E306" s="15" t="str">
        <f aca="false">IFERROR(INDEX(Recetat_Përmbledhje!$E$5:$E$124,MATCH(B306,Recetat_Përmbledhje!$A$5:$A$124,0)),"")</f>
        <v/>
      </c>
      <c r="F306" s="15" t="str">
        <f aca="false">IFERROR(INDEX(Recetat_Përmbledhje!$D$5:$D$124,MATCH(B306,Recetat_Përmbledhje!$A$5:$A$124,0)),"")</f>
        <v/>
      </c>
      <c r="G306" s="11" t="str">
        <f aca="false">IF(OR(D306="",E306=""),"",D306*E306)</f>
        <v/>
      </c>
      <c r="H306" s="11" t="str">
        <f aca="false">IF(OR(G306="",D306="",F306=""),"",G306-D306*F306)</f>
        <v/>
      </c>
      <c r="I306" s="21" t="str">
        <f aca="false">IF(A306="","",DATE(YEAR(A306),MONTH(A306),1))</f>
        <v/>
      </c>
    </row>
    <row r="307" customFormat="false" ht="15" hidden="false" customHeight="true" outlineLevel="0" collapsed="false">
      <c r="A307" s="20"/>
      <c r="B307" s="12"/>
      <c r="C307" s="15" t="str">
        <f aca="false">IFERROR(INDEX(Recetat_Përmbledhje!$B$5:$B$124,MATCH(B307,Recetat_Përmbledhje!$A$5:$A$124,0)),"")</f>
        <v/>
      </c>
      <c r="D307" s="12"/>
      <c r="E307" s="15" t="str">
        <f aca="false">IFERROR(INDEX(Recetat_Përmbledhje!$E$5:$E$124,MATCH(B307,Recetat_Përmbledhje!$A$5:$A$124,0)),"")</f>
        <v/>
      </c>
      <c r="F307" s="15" t="str">
        <f aca="false">IFERROR(INDEX(Recetat_Përmbledhje!$D$5:$D$124,MATCH(B307,Recetat_Përmbledhje!$A$5:$A$124,0)),"")</f>
        <v/>
      </c>
      <c r="G307" s="11" t="str">
        <f aca="false">IF(OR(D307="",E307=""),"",D307*E307)</f>
        <v/>
      </c>
      <c r="H307" s="11" t="str">
        <f aca="false">IF(OR(G307="",D307="",F307=""),"",G307-D307*F307)</f>
        <v/>
      </c>
      <c r="I307" s="21" t="str">
        <f aca="false">IF(A307="","",DATE(YEAR(A307),MONTH(A307),1))</f>
        <v/>
      </c>
    </row>
    <row r="308" customFormat="false" ht="15" hidden="false" customHeight="true" outlineLevel="0" collapsed="false">
      <c r="A308" s="20"/>
      <c r="B308" s="12"/>
      <c r="C308" s="15" t="str">
        <f aca="false">IFERROR(INDEX(Recetat_Përmbledhje!$B$5:$B$124,MATCH(B308,Recetat_Përmbledhje!$A$5:$A$124,0)),"")</f>
        <v/>
      </c>
      <c r="D308" s="12"/>
      <c r="E308" s="15" t="str">
        <f aca="false">IFERROR(INDEX(Recetat_Përmbledhje!$E$5:$E$124,MATCH(B308,Recetat_Përmbledhje!$A$5:$A$124,0)),"")</f>
        <v/>
      </c>
      <c r="F308" s="15" t="str">
        <f aca="false">IFERROR(INDEX(Recetat_Përmbledhje!$D$5:$D$124,MATCH(B308,Recetat_Përmbledhje!$A$5:$A$124,0)),"")</f>
        <v/>
      </c>
      <c r="G308" s="11" t="str">
        <f aca="false">IF(OR(D308="",E308=""),"",D308*E308)</f>
        <v/>
      </c>
      <c r="H308" s="11" t="str">
        <f aca="false">IF(OR(G308="",D308="",F308=""),"",G308-D308*F308)</f>
        <v/>
      </c>
      <c r="I308" s="21" t="str">
        <f aca="false">IF(A308="","",DATE(YEAR(A308),MONTH(A308),1))</f>
        <v/>
      </c>
    </row>
    <row r="309" customFormat="false" ht="15" hidden="false" customHeight="true" outlineLevel="0" collapsed="false">
      <c r="A309" s="20"/>
      <c r="B309" s="12"/>
      <c r="C309" s="15" t="str">
        <f aca="false">IFERROR(INDEX(Recetat_Përmbledhje!$B$5:$B$124,MATCH(B309,Recetat_Përmbledhje!$A$5:$A$124,0)),"")</f>
        <v/>
      </c>
      <c r="D309" s="12"/>
      <c r="E309" s="15" t="str">
        <f aca="false">IFERROR(INDEX(Recetat_Përmbledhje!$E$5:$E$124,MATCH(B309,Recetat_Përmbledhje!$A$5:$A$124,0)),"")</f>
        <v/>
      </c>
      <c r="F309" s="15" t="str">
        <f aca="false">IFERROR(INDEX(Recetat_Përmbledhje!$D$5:$D$124,MATCH(B309,Recetat_Përmbledhje!$A$5:$A$124,0)),"")</f>
        <v/>
      </c>
      <c r="G309" s="11" t="str">
        <f aca="false">IF(OR(D309="",E309=""),"",D309*E309)</f>
        <v/>
      </c>
      <c r="H309" s="11" t="str">
        <f aca="false">IF(OR(G309="",D309="",F309=""),"",G309-D309*F309)</f>
        <v/>
      </c>
      <c r="I309" s="21" t="str">
        <f aca="false">IF(A309="","",DATE(YEAR(A309),MONTH(A309),1))</f>
        <v/>
      </c>
    </row>
    <row r="310" customFormat="false" ht="15" hidden="false" customHeight="true" outlineLevel="0" collapsed="false">
      <c r="A310" s="20"/>
      <c r="B310" s="12"/>
      <c r="C310" s="15" t="str">
        <f aca="false">IFERROR(INDEX(Recetat_Përmbledhje!$B$5:$B$124,MATCH(B310,Recetat_Përmbledhje!$A$5:$A$124,0)),"")</f>
        <v/>
      </c>
      <c r="D310" s="12"/>
      <c r="E310" s="15" t="str">
        <f aca="false">IFERROR(INDEX(Recetat_Përmbledhje!$E$5:$E$124,MATCH(B310,Recetat_Përmbledhje!$A$5:$A$124,0)),"")</f>
        <v/>
      </c>
      <c r="F310" s="15" t="str">
        <f aca="false">IFERROR(INDEX(Recetat_Përmbledhje!$D$5:$D$124,MATCH(B310,Recetat_Përmbledhje!$A$5:$A$124,0)),"")</f>
        <v/>
      </c>
      <c r="G310" s="11" t="str">
        <f aca="false">IF(OR(D310="",E310=""),"",D310*E310)</f>
        <v/>
      </c>
      <c r="H310" s="11" t="str">
        <f aca="false">IF(OR(G310="",D310="",F310=""),"",G310-D310*F310)</f>
        <v/>
      </c>
      <c r="I310" s="21" t="str">
        <f aca="false">IF(A310="","",DATE(YEAR(A310),MONTH(A310),1))</f>
        <v/>
      </c>
    </row>
    <row r="311" customFormat="false" ht="15" hidden="false" customHeight="true" outlineLevel="0" collapsed="false">
      <c r="A311" s="20"/>
      <c r="B311" s="12"/>
      <c r="C311" s="15" t="str">
        <f aca="false">IFERROR(INDEX(Recetat_Përmbledhje!$B$5:$B$124,MATCH(B311,Recetat_Përmbledhje!$A$5:$A$124,0)),"")</f>
        <v/>
      </c>
      <c r="D311" s="12"/>
      <c r="E311" s="15" t="str">
        <f aca="false">IFERROR(INDEX(Recetat_Përmbledhje!$E$5:$E$124,MATCH(B311,Recetat_Përmbledhje!$A$5:$A$124,0)),"")</f>
        <v/>
      </c>
      <c r="F311" s="15" t="str">
        <f aca="false">IFERROR(INDEX(Recetat_Përmbledhje!$D$5:$D$124,MATCH(B311,Recetat_Përmbledhje!$A$5:$A$124,0)),"")</f>
        <v/>
      </c>
      <c r="G311" s="11" t="str">
        <f aca="false">IF(OR(D311="",E311=""),"",D311*E311)</f>
        <v/>
      </c>
      <c r="H311" s="11" t="str">
        <f aca="false">IF(OR(G311="",D311="",F311=""),"",G311-D311*F311)</f>
        <v/>
      </c>
      <c r="I311" s="21" t="str">
        <f aca="false">IF(A311="","",DATE(YEAR(A311),MONTH(A311),1))</f>
        <v/>
      </c>
    </row>
    <row r="312" customFormat="false" ht="15" hidden="false" customHeight="true" outlineLevel="0" collapsed="false">
      <c r="A312" s="20"/>
      <c r="B312" s="12"/>
      <c r="C312" s="15" t="str">
        <f aca="false">IFERROR(INDEX(Recetat_Përmbledhje!$B$5:$B$124,MATCH(B312,Recetat_Përmbledhje!$A$5:$A$124,0)),"")</f>
        <v/>
      </c>
      <c r="D312" s="12"/>
      <c r="E312" s="15" t="str">
        <f aca="false">IFERROR(INDEX(Recetat_Përmbledhje!$E$5:$E$124,MATCH(B312,Recetat_Përmbledhje!$A$5:$A$124,0)),"")</f>
        <v/>
      </c>
      <c r="F312" s="15" t="str">
        <f aca="false">IFERROR(INDEX(Recetat_Përmbledhje!$D$5:$D$124,MATCH(B312,Recetat_Përmbledhje!$A$5:$A$124,0)),"")</f>
        <v/>
      </c>
      <c r="G312" s="11" t="str">
        <f aca="false">IF(OR(D312="",E312=""),"",D312*E312)</f>
        <v/>
      </c>
      <c r="H312" s="11" t="str">
        <f aca="false">IF(OR(G312="",D312="",F312=""),"",G312-D312*F312)</f>
        <v/>
      </c>
      <c r="I312" s="21" t="str">
        <f aca="false">IF(A312="","",DATE(YEAR(A312),MONTH(A312),1))</f>
        <v/>
      </c>
    </row>
    <row r="313" customFormat="false" ht="15" hidden="false" customHeight="true" outlineLevel="0" collapsed="false">
      <c r="A313" s="20"/>
      <c r="B313" s="12"/>
      <c r="C313" s="15" t="str">
        <f aca="false">IFERROR(INDEX(Recetat_Përmbledhje!$B$5:$B$124,MATCH(B313,Recetat_Përmbledhje!$A$5:$A$124,0)),"")</f>
        <v/>
      </c>
      <c r="D313" s="12"/>
      <c r="E313" s="15" t="str">
        <f aca="false">IFERROR(INDEX(Recetat_Përmbledhje!$E$5:$E$124,MATCH(B313,Recetat_Përmbledhje!$A$5:$A$124,0)),"")</f>
        <v/>
      </c>
      <c r="F313" s="15" t="str">
        <f aca="false">IFERROR(INDEX(Recetat_Përmbledhje!$D$5:$D$124,MATCH(B313,Recetat_Përmbledhje!$A$5:$A$124,0)),"")</f>
        <v/>
      </c>
      <c r="G313" s="11" t="str">
        <f aca="false">IF(OR(D313="",E313=""),"",D313*E313)</f>
        <v/>
      </c>
      <c r="H313" s="11" t="str">
        <f aca="false">IF(OR(G313="",D313="",F313=""),"",G313-D313*F313)</f>
        <v/>
      </c>
      <c r="I313" s="21" t="str">
        <f aca="false">IF(A313="","",DATE(YEAR(A313),MONTH(A313),1))</f>
        <v/>
      </c>
    </row>
    <row r="314" customFormat="false" ht="15" hidden="false" customHeight="true" outlineLevel="0" collapsed="false">
      <c r="A314" s="20"/>
      <c r="B314" s="12"/>
      <c r="C314" s="15" t="str">
        <f aca="false">IFERROR(INDEX(Recetat_Përmbledhje!$B$5:$B$124,MATCH(B314,Recetat_Përmbledhje!$A$5:$A$124,0)),"")</f>
        <v/>
      </c>
      <c r="D314" s="12"/>
      <c r="E314" s="15" t="str">
        <f aca="false">IFERROR(INDEX(Recetat_Përmbledhje!$E$5:$E$124,MATCH(B314,Recetat_Përmbledhje!$A$5:$A$124,0)),"")</f>
        <v/>
      </c>
      <c r="F314" s="15" t="str">
        <f aca="false">IFERROR(INDEX(Recetat_Përmbledhje!$D$5:$D$124,MATCH(B314,Recetat_Përmbledhje!$A$5:$A$124,0)),"")</f>
        <v/>
      </c>
      <c r="G314" s="11" t="str">
        <f aca="false">IF(OR(D314="",E314=""),"",D314*E314)</f>
        <v/>
      </c>
      <c r="H314" s="11" t="str">
        <f aca="false">IF(OR(G314="",D314="",F314=""),"",G314-D314*F314)</f>
        <v/>
      </c>
      <c r="I314" s="21" t="str">
        <f aca="false">IF(A314="","",DATE(YEAR(A314),MONTH(A314),1))</f>
        <v/>
      </c>
    </row>
    <row r="315" customFormat="false" ht="15" hidden="false" customHeight="true" outlineLevel="0" collapsed="false">
      <c r="A315" s="20"/>
      <c r="B315" s="12"/>
      <c r="C315" s="15" t="str">
        <f aca="false">IFERROR(INDEX(Recetat_Përmbledhje!$B$5:$B$124,MATCH(B315,Recetat_Përmbledhje!$A$5:$A$124,0)),"")</f>
        <v/>
      </c>
      <c r="D315" s="12"/>
      <c r="E315" s="15" t="str">
        <f aca="false">IFERROR(INDEX(Recetat_Përmbledhje!$E$5:$E$124,MATCH(B315,Recetat_Përmbledhje!$A$5:$A$124,0)),"")</f>
        <v/>
      </c>
      <c r="F315" s="15" t="str">
        <f aca="false">IFERROR(INDEX(Recetat_Përmbledhje!$D$5:$D$124,MATCH(B315,Recetat_Përmbledhje!$A$5:$A$124,0)),"")</f>
        <v/>
      </c>
      <c r="G315" s="11" t="str">
        <f aca="false">IF(OR(D315="",E315=""),"",D315*E315)</f>
        <v/>
      </c>
      <c r="H315" s="11" t="str">
        <f aca="false">IF(OR(G315="",D315="",F315=""),"",G315-D315*F315)</f>
        <v/>
      </c>
      <c r="I315" s="21" t="str">
        <f aca="false">IF(A315="","",DATE(YEAR(A315),MONTH(A315),1))</f>
        <v/>
      </c>
    </row>
    <row r="316" customFormat="false" ht="15" hidden="false" customHeight="true" outlineLevel="0" collapsed="false">
      <c r="A316" s="20"/>
      <c r="B316" s="12"/>
      <c r="C316" s="15" t="str">
        <f aca="false">IFERROR(INDEX(Recetat_Përmbledhje!$B$5:$B$124,MATCH(B316,Recetat_Përmbledhje!$A$5:$A$124,0)),"")</f>
        <v/>
      </c>
      <c r="D316" s="12"/>
      <c r="E316" s="15" t="str">
        <f aca="false">IFERROR(INDEX(Recetat_Përmbledhje!$E$5:$E$124,MATCH(B316,Recetat_Përmbledhje!$A$5:$A$124,0)),"")</f>
        <v/>
      </c>
      <c r="F316" s="15" t="str">
        <f aca="false">IFERROR(INDEX(Recetat_Përmbledhje!$D$5:$D$124,MATCH(B316,Recetat_Përmbledhje!$A$5:$A$124,0)),"")</f>
        <v/>
      </c>
      <c r="G316" s="11" t="str">
        <f aca="false">IF(OR(D316="",E316=""),"",D316*E316)</f>
        <v/>
      </c>
      <c r="H316" s="11" t="str">
        <f aca="false">IF(OR(G316="",D316="",F316=""),"",G316-D316*F316)</f>
        <v/>
      </c>
      <c r="I316" s="21" t="str">
        <f aca="false">IF(A316="","",DATE(YEAR(A316),MONTH(A316),1))</f>
        <v/>
      </c>
    </row>
    <row r="317" customFormat="false" ht="15" hidden="false" customHeight="true" outlineLevel="0" collapsed="false">
      <c r="A317" s="20"/>
      <c r="B317" s="12"/>
      <c r="C317" s="15" t="str">
        <f aca="false">IFERROR(INDEX(Recetat_Përmbledhje!$B$5:$B$124,MATCH(B317,Recetat_Përmbledhje!$A$5:$A$124,0)),"")</f>
        <v/>
      </c>
      <c r="D317" s="12"/>
      <c r="E317" s="15" t="str">
        <f aca="false">IFERROR(INDEX(Recetat_Përmbledhje!$E$5:$E$124,MATCH(B317,Recetat_Përmbledhje!$A$5:$A$124,0)),"")</f>
        <v/>
      </c>
      <c r="F317" s="15" t="str">
        <f aca="false">IFERROR(INDEX(Recetat_Përmbledhje!$D$5:$D$124,MATCH(B317,Recetat_Përmbledhje!$A$5:$A$124,0)),"")</f>
        <v/>
      </c>
      <c r="G317" s="11" t="str">
        <f aca="false">IF(OR(D317="",E317=""),"",D317*E317)</f>
        <v/>
      </c>
      <c r="H317" s="11" t="str">
        <f aca="false">IF(OR(G317="",D317="",F317=""),"",G317-D317*F317)</f>
        <v/>
      </c>
      <c r="I317" s="21" t="str">
        <f aca="false">IF(A317="","",DATE(YEAR(A317),MONTH(A317),1))</f>
        <v/>
      </c>
    </row>
    <row r="318" customFormat="false" ht="15" hidden="false" customHeight="true" outlineLevel="0" collapsed="false">
      <c r="A318" s="20"/>
      <c r="B318" s="12"/>
      <c r="C318" s="15" t="str">
        <f aca="false">IFERROR(INDEX(Recetat_Përmbledhje!$B$5:$B$124,MATCH(B318,Recetat_Përmbledhje!$A$5:$A$124,0)),"")</f>
        <v/>
      </c>
      <c r="D318" s="12"/>
      <c r="E318" s="15" t="str">
        <f aca="false">IFERROR(INDEX(Recetat_Përmbledhje!$E$5:$E$124,MATCH(B318,Recetat_Përmbledhje!$A$5:$A$124,0)),"")</f>
        <v/>
      </c>
      <c r="F318" s="15" t="str">
        <f aca="false">IFERROR(INDEX(Recetat_Përmbledhje!$D$5:$D$124,MATCH(B318,Recetat_Përmbledhje!$A$5:$A$124,0)),"")</f>
        <v/>
      </c>
      <c r="G318" s="11" t="str">
        <f aca="false">IF(OR(D318="",E318=""),"",D318*E318)</f>
        <v/>
      </c>
      <c r="H318" s="11" t="str">
        <f aca="false">IF(OR(G318="",D318="",F318=""),"",G318-D318*F318)</f>
        <v/>
      </c>
      <c r="I318" s="21" t="str">
        <f aca="false">IF(A318="","",DATE(YEAR(A318),MONTH(A318),1))</f>
        <v/>
      </c>
    </row>
    <row r="319" customFormat="false" ht="15" hidden="false" customHeight="true" outlineLevel="0" collapsed="false">
      <c r="A319" s="20"/>
      <c r="B319" s="12"/>
      <c r="C319" s="15" t="str">
        <f aca="false">IFERROR(INDEX(Recetat_Përmbledhje!$B$5:$B$124,MATCH(B319,Recetat_Përmbledhje!$A$5:$A$124,0)),"")</f>
        <v/>
      </c>
      <c r="D319" s="12"/>
      <c r="E319" s="15" t="str">
        <f aca="false">IFERROR(INDEX(Recetat_Përmbledhje!$E$5:$E$124,MATCH(B319,Recetat_Përmbledhje!$A$5:$A$124,0)),"")</f>
        <v/>
      </c>
      <c r="F319" s="15" t="str">
        <f aca="false">IFERROR(INDEX(Recetat_Përmbledhje!$D$5:$D$124,MATCH(B319,Recetat_Përmbledhje!$A$5:$A$124,0)),"")</f>
        <v/>
      </c>
      <c r="G319" s="11" t="str">
        <f aca="false">IF(OR(D319="",E319=""),"",D319*E319)</f>
        <v/>
      </c>
      <c r="H319" s="11" t="str">
        <f aca="false">IF(OR(G319="",D319="",F319=""),"",G319-D319*F319)</f>
        <v/>
      </c>
      <c r="I319" s="21" t="str">
        <f aca="false">IF(A319="","",DATE(YEAR(A319),MONTH(A319),1))</f>
        <v/>
      </c>
    </row>
    <row r="320" customFormat="false" ht="15" hidden="false" customHeight="true" outlineLevel="0" collapsed="false">
      <c r="A320" s="20"/>
      <c r="B320" s="12"/>
      <c r="C320" s="15" t="str">
        <f aca="false">IFERROR(INDEX(Recetat_Përmbledhje!$B$5:$B$124,MATCH(B320,Recetat_Përmbledhje!$A$5:$A$124,0)),"")</f>
        <v/>
      </c>
      <c r="D320" s="12"/>
      <c r="E320" s="15" t="str">
        <f aca="false">IFERROR(INDEX(Recetat_Përmbledhje!$E$5:$E$124,MATCH(B320,Recetat_Përmbledhje!$A$5:$A$124,0)),"")</f>
        <v/>
      </c>
      <c r="F320" s="15" t="str">
        <f aca="false">IFERROR(INDEX(Recetat_Përmbledhje!$D$5:$D$124,MATCH(B320,Recetat_Përmbledhje!$A$5:$A$124,0)),"")</f>
        <v/>
      </c>
      <c r="G320" s="11" t="str">
        <f aca="false">IF(OR(D320="",E320=""),"",D320*E320)</f>
        <v/>
      </c>
      <c r="H320" s="11" t="str">
        <f aca="false">IF(OR(G320="",D320="",F320=""),"",G320-D320*F320)</f>
        <v/>
      </c>
      <c r="I320" s="21" t="str">
        <f aca="false">IF(A320="","",DATE(YEAR(A320),MONTH(A320),1))</f>
        <v/>
      </c>
    </row>
    <row r="321" customFormat="false" ht="15" hidden="false" customHeight="true" outlineLevel="0" collapsed="false">
      <c r="A321" s="20"/>
      <c r="B321" s="12"/>
      <c r="C321" s="15" t="str">
        <f aca="false">IFERROR(INDEX(Recetat_Përmbledhje!$B$5:$B$124,MATCH(B321,Recetat_Përmbledhje!$A$5:$A$124,0)),"")</f>
        <v/>
      </c>
      <c r="D321" s="12"/>
      <c r="E321" s="15" t="str">
        <f aca="false">IFERROR(INDEX(Recetat_Përmbledhje!$E$5:$E$124,MATCH(B321,Recetat_Përmbledhje!$A$5:$A$124,0)),"")</f>
        <v/>
      </c>
      <c r="F321" s="15" t="str">
        <f aca="false">IFERROR(INDEX(Recetat_Përmbledhje!$D$5:$D$124,MATCH(B321,Recetat_Përmbledhje!$A$5:$A$124,0)),"")</f>
        <v/>
      </c>
      <c r="G321" s="11" t="str">
        <f aca="false">IF(OR(D321="",E321=""),"",D321*E321)</f>
        <v/>
      </c>
      <c r="H321" s="11" t="str">
        <f aca="false">IF(OR(G321="",D321="",F321=""),"",G321-D321*F321)</f>
        <v/>
      </c>
      <c r="I321" s="21" t="str">
        <f aca="false">IF(A321="","",DATE(YEAR(A321),MONTH(A321),1))</f>
        <v/>
      </c>
    </row>
    <row r="322" customFormat="false" ht="15" hidden="false" customHeight="true" outlineLevel="0" collapsed="false">
      <c r="A322" s="20"/>
      <c r="B322" s="12"/>
      <c r="C322" s="15" t="str">
        <f aca="false">IFERROR(INDEX(Recetat_Përmbledhje!$B$5:$B$124,MATCH(B322,Recetat_Përmbledhje!$A$5:$A$124,0)),"")</f>
        <v/>
      </c>
      <c r="D322" s="12"/>
      <c r="E322" s="15" t="str">
        <f aca="false">IFERROR(INDEX(Recetat_Përmbledhje!$E$5:$E$124,MATCH(B322,Recetat_Përmbledhje!$A$5:$A$124,0)),"")</f>
        <v/>
      </c>
      <c r="F322" s="15" t="str">
        <f aca="false">IFERROR(INDEX(Recetat_Përmbledhje!$D$5:$D$124,MATCH(B322,Recetat_Përmbledhje!$A$5:$A$124,0)),"")</f>
        <v/>
      </c>
      <c r="G322" s="11" t="str">
        <f aca="false">IF(OR(D322="",E322=""),"",D322*E322)</f>
        <v/>
      </c>
      <c r="H322" s="11" t="str">
        <f aca="false">IF(OR(G322="",D322="",F322=""),"",G322-D322*F322)</f>
        <v/>
      </c>
      <c r="I322" s="21" t="str">
        <f aca="false">IF(A322="","",DATE(YEAR(A322),MONTH(A322),1))</f>
        <v/>
      </c>
    </row>
    <row r="323" customFormat="false" ht="15" hidden="false" customHeight="true" outlineLevel="0" collapsed="false">
      <c r="A323" s="20"/>
      <c r="B323" s="12"/>
      <c r="C323" s="15" t="str">
        <f aca="false">IFERROR(INDEX(Recetat_Përmbledhje!$B$5:$B$124,MATCH(B323,Recetat_Përmbledhje!$A$5:$A$124,0)),"")</f>
        <v/>
      </c>
      <c r="D323" s="12"/>
      <c r="E323" s="15" t="str">
        <f aca="false">IFERROR(INDEX(Recetat_Përmbledhje!$E$5:$E$124,MATCH(B323,Recetat_Përmbledhje!$A$5:$A$124,0)),"")</f>
        <v/>
      </c>
      <c r="F323" s="15" t="str">
        <f aca="false">IFERROR(INDEX(Recetat_Përmbledhje!$D$5:$D$124,MATCH(B323,Recetat_Përmbledhje!$A$5:$A$124,0)),"")</f>
        <v/>
      </c>
      <c r="G323" s="11" t="str">
        <f aca="false">IF(OR(D323="",E323=""),"",D323*E323)</f>
        <v/>
      </c>
      <c r="H323" s="11" t="str">
        <f aca="false">IF(OR(G323="",D323="",F323=""),"",G323-D323*F323)</f>
        <v/>
      </c>
      <c r="I323" s="21" t="str">
        <f aca="false">IF(A323="","",DATE(YEAR(A323),MONTH(A323),1))</f>
        <v/>
      </c>
    </row>
    <row r="324" customFormat="false" ht="15" hidden="false" customHeight="true" outlineLevel="0" collapsed="false">
      <c r="A324" s="20"/>
      <c r="B324" s="12"/>
      <c r="C324" s="15" t="str">
        <f aca="false">IFERROR(INDEX(Recetat_Përmbledhje!$B$5:$B$124,MATCH(B324,Recetat_Përmbledhje!$A$5:$A$124,0)),"")</f>
        <v/>
      </c>
      <c r="D324" s="12"/>
      <c r="E324" s="15" t="str">
        <f aca="false">IFERROR(INDEX(Recetat_Përmbledhje!$E$5:$E$124,MATCH(B324,Recetat_Përmbledhje!$A$5:$A$124,0)),"")</f>
        <v/>
      </c>
      <c r="F324" s="15" t="str">
        <f aca="false">IFERROR(INDEX(Recetat_Përmbledhje!$D$5:$D$124,MATCH(B324,Recetat_Përmbledhje!$A$5:$A$124,0)),"")</f>
        <v/>
      </c>
      <c r="G324" s="11" t="str">
        <f aca="false">IF(OR(D324="",E324=""),"",D324*E324)</f>
        <v/>
      </c>
      <c r="H324" s="11" t="str">
        <f aca="false">IF(OR(G324="",D324="",F324=""),"",G324-D324*F324)</f>
        <v/>
      </c>
      <c r="I324" s="21" t="str">
        <f aca="false">IF(A324="","",DATE(YEAR(A324),MONTH(A324),1))</f>
        <v/>
      </c>
    </row>
    <row r="325" customFormat="false" ht="15" hidden="false" customHeight="true" outlineLevel="0" collapsed="false">
      <c r="A325" s="20"/>
      <c r="B325" s="12"/>
      <c r="C325" s="15" t="str">
        <f aca="false">IFERROR(INDEX(Recetat_Përmbledhje!$B$5:$B$124,MATCH(B325,Recetat_Përmbledhje!$A$5:$A$124,0)),"")</f>
        <v/>
      </c>
      <c r="D325" s="12"/>
      <c r="E325" s="15" t="str">
        <f aca="false">IFERROR(INDEX(Recetat_Përmbledhje!$E$5:$E$124,MATCH(B325,Recetat_Përmbledhje!$A$5:$A$124,0)),"")</f>
        <v/>
      </c>
      <c r="F325" s="15" t="str">
        <f aca="false">IFERROR(INDEX(Recetat_Përmbledhje!$D$5:$D$124,MATCH(B325,Recetat_Përmbledhje!$A$5:$A$124,0)),"")</f>
        <v/>
      </c>
      <c r="G325" s="11" t="str">
        <f aca="false">IF(OR(D325="",E325=""),"",D325*E325)</f>
        <v/>
      </c>
      <c r="H325" s="11" t="str">
        <f aca="false">IF(OR(G325="",D325="",F325=""),"",G325-D325*F325)</f>
        <v/>
      </c>
      <c r="I325" s="21" t="str">
        <f aca="false">IF(A325="","",DATE(YEAR(A325),MONTH(A325),1))</f>
        <v/>
      </c>
    </row>
    <row r="326" customFormat="false" ht="15" hidden="false" customHeight="true" outlineLevel="0" collapsed="false">
      <c r="A326" s="20"/>
      <c r="B326" s="12"/>
      <c r="C326" s="15" t="str">
        <f aca="false">IFERROR(INDEX(Recetat_Përmbledhje!$B$5:$B$124,MATCH(B326,Recetat_Përmbledhje!$A$5:$A$124,0)),"")</f>
        <v/>
      </c>
      <c r="D326" s="12"/>
      <c r="E326" s="15" t="str">
        <f aca="false">IFERROR(INDEX(Recetat_Përmbledhje!$E$5:$E$124,MATCH(B326,Recetat_Përmbledhje!$A$5:$A$124,0)),"")</f>
        <v/>
      </c>
      <c r="F326" s="15" t="str">
        <f aca="false">IFERROR(INDEX(Recetat_Përmbledhje!$D$5:$D$124,MATCH(B326,Recetat_Përmbledhje!$A$5:$A$124,0)),"")</f>
        <v/>
      </c>
      <c r="G326" s="11" t="str">
        <f aca="false">IF(OR(D326="",E326=""),"",D326*E326)</f>
        <v/>
      </c>
      <c r="H326" s="11" t="str">
        <f aca="false">IF(OR(G326="",D326="",F326=""),"",G326-D326*F326)</f>
        <v/>
      </c>
      <c r="I326" s="21" t="str">
        <f aca="false">IF(A326="","",DATE(YEAR(A326),MONTH(A326),1))</f>
        <v/>
      </c>
    </row>
    <row r="327" customFormat="false" ht="15" hidden="false" customHeight="true" outlineLevel="0" collapsed="false">
      <c r="A327" s="20"/>
      <c r="B327" s="12"/>
      <c r="C327" s="15" t="str">
        <f aca="false">IFERROR(INDEX(Recetat_Përmbledhje!$B$5:$B$124,MATCH(B327,Recetat_Përmbledhje!$A$5:$A$124,0)),"")</f>
        <v/>
      </c>
      <c r="D327" s="12"/>
      <c r="E327" s="15" t="str">
        <f aca="false">IFERROR(INDEX(Recetat_Përmbledhje!$E$5:$E$124,MATCH(B327,Recetat_Përmbledhje!$A$5:$A$124,0)),"")</f>
        <v/>
      </c>
      <c r="F327" s="15" t="str">
        <f aca="false">IFERROR(INDEX(Recetat_Përmbledhje!$D$5:$D$124,MATCH(B327,Recetat_Përmbledhje!$A$5:$A$124,0)),"")</f>
        <v/>
      </c>
      <c r="G327" s="11" t="str">
        <f aca="false">IF(OR(D327="",E327=""),"",D327*E327)</f>
        <v/>
      </c>
      <c r="H327" s="11" t="str">
        <f aca="false">IF(OR(G327="",D327="",F327=""),"",G327-D327*F327)</f>
        <v/>
      </c>
      <c r="I327" s="21" t="str">
        <f aca="false">IF(A327="","",DATE(YEAR(A327),MONTH(A327),1))</f>
        <v/>
      </c>
    </row>
    <row r="328" customFormat="false" ht="15" hidden="false" customHeight="true" outlineLevel="0" collapsed="false">
      <c r="A328" s="20"/>
      <c r="B328" s="12"/>
      <c r="C328" s="15" t="str">
        <f aca="false">IFERROR(INDEX(Recetat_Përmbledhje!$B$5:$B$124,MATCH(B328,Recetat_Përmbledhje!$A$5:$A$124,0)),"")</f>
        <v/>
      </c>
      <c r="D328" s="12"/>
      <c r="E328" s="15" t="str">
        <f aca="false">IFERROR(INDEX(Recetat_Përmbledhje!$E$5:$E$124,MATCH(B328,Recetat_Përmbledhje!$A$5:$A$124,0)),"")</f>
        <v/>
      </c>
      <c r="F328" s="15" t="str">
        <f aca="false">IFERROR(INDEX(Recetat_Përmbledhje!$D$5:$D$124,MATCH(B328,Recetat_Përmbledhje!$A$5:$A$124,0)),"")</f>
        <v/>
      </c>
      <c r="G328" s="11" t="str">
        <f aca="false">IF(OR(D328="",E328=""),"",D328*E328)</f>
        <v/>
      </c>
      <c r="H328" s="11" t="str">
        <f aca="false">IF(OR(G328="",D328="",F328=""),"",G328-D328*F328)</f>
        <v/>
      </c>
      <c r="I328" s="21" t="str">
        <f aca="false">IF(A328="","",DATE(YEAR(A328),MONTH(A328),1))</f>
        <v/>
      </c>
    </row>
    <row r="329" customFormat="false" ht="15" hidden="false" customHeight="true" outlineLevel="0" collapsed="false">
      <c r="A329" s="20"/>
      <c r="B329" s="12"/>
      <c r="C329" s="15" t="str">
        <f aca="false">IFERROR(INDEX(Recetat_Përmbledhje!$B$5:$B$124,MATCH(B329,Recetat_Përmbledhje!$A$5:$A$124,0)),"")</f>
        <v/>
      </c>
      <c r="D329" s="12"/>
      <c r="E329" s="15" t="str">
        <f aca="false">IFERROR(INDEX(Recetat_Përmbledhje!$E$5:$E$124,MATCH(B329,Recetat_Përmbledhje!$A$5:$A$124,0)),"")</f>
        <v/>
      </c>
      <c r="F329" s="15" t="str">
        <f aca="false">IFERROR(INDEX(Recetat_Përmbledhje!$D$5:$D$124,MATCH(B329,Recetat_Përmbledhje!$A$5:$A$124,0)),"")</f>
        <v/>
      </c>
      <c r="G329" s="11" t="str">
        <f aca="false">IF(OR(D329="",E329=""),"",D329*E329)</f>
        <v/>
      </c>
      <c r="H329" s="11" t="str">
        <f aca="false">IF(OR(G329="",D329="",F329=""),"",G329-D329*F329)</f>
        <v/>
      </c>
      <c r="I329" s="21" t="str">
        <f aca="false">IF(A329="","",DATE(YEAR(A329),MONTH(A329),1))</f>
        <v/>
      </c>
    </row>
    <row r="330" customFormat="false" ht="15" hidden="false" customHeight="true" outlineLevel="0" collapsed="false">
      <c r="A330" s="20"/>
      <c r="B330" s="12"/>
      <c r="C330" s="15" t="str">
        <f aca="false">IFERROR(INDEX(Recetat_Përmbledhje!$B$5:$B$124,MATCH(B330,Recetat_Përmbledhje!$A$5:$A$124,0)),"")</f>
        <v/>
      </c>
      <c r="D330" s="12"/>
      <c r="E330" s="15" t="str">
        <f aca="false">IFERROR(INDEX(Recetat_Përmbledhje!$E$5:$E$124,MATCH(B330,Recetat_Përmbledhje!$A$5:$A$124,0)),"")</f>
        <v/>
      </c>
      <c r="F330" s="15" t="str">
        <f aca="false">IFERROR(INDEX(Recetat_Përmbledhje!$D$5:$D$124,MATCH(B330,Recetat_Përmbledhje!$A$5:$A$124,0)),"")</f>
        <v/>
      </c>
      <c r="G330" s="11" t="str">
        <f aca="false">IF(OR(D330="",E330=""),"",D330*E330)</f>
        <v/>
      </c>
      <c r="H330" s="11" t="str">
        <f aca="false">IF(OR(G330="",D330="",F330=""),"",G330-D330*F330)</f>
        <v/>
      </c>
      <c r="I330" s="21" t="str">
        <f aca="false">IF(A330="","",DATE(YEAR(A330),MONTH(A330),1))</f>
        <v/>
      </c>
    </row>
    <row r="331" customFormat="false" ht="15" hidden="false" customHeight="true" outlineLevel="0" collapsed="false">
      <c r="A331" s="20"/>
      <c r="B331" s="12"/>
      <c r="C331" s="15" t="str">
        <f aca="false">IFERROR(INDEX(Recetat_Përmbledhje!$B$5:$B$124,MATCH(B331,Recetat_Përmbledhje!$A$5:$A$124,0)),"")</f>
        <v/>
      </c>
      <c r="D331" s="12"/>
      <c r="E331" s="15" t="str">
        <f aca="false">IFERROR(INDEX(Recetat_Përmbledhje!$E$5:$E$124,MATCH(B331,Recetat_Përmbledhje!$A$5:$A$124,0)),"")</f>
        <v/>
      </c>
      <c r="F331" s="15" t="str">
        <f aca="false">IFERROR(INDEX(Recetat_Përmbledhje!$D$5:$D$124,MATCH(B331,Recetat_Përmbledhje!$A$5:$A$124,0)),"")</f>
        <v/>
      </c>
      <c r="G331" s="11" t="str">
        <f aca="false">IF(OR(D331="",E331=""),"",D331*E331)</f>
        <v/>
      </c>
      <c r="H331" s="11" t="str">
        <f aca="false">IF(OR(G331="",D331="",F331=""),"",G331-D331*F331)</f>
        <v/>
      </c>
      <c r="I331" s="21" t="str">
        <f aca="false">IF(A331="","",DATE(YEAR(A331),MONTH(A331),1))</f>
        <v/>
      </c>
    </row>
    <row r="332" customFormat="false" ht="15" hidden="false" customHeight="true" outlineLevel="0" collapsed="false">
      <c r="A332" s="20"/>
      <c r="B332" s="12"/>
      <c r="C332" s="15" t="str">
        <f aca="false">IFERROR(INDEX(Recetat_Përmbledhje!$B$5:$B$124,MATCH(B332,Recetat_Përmbledhje!$A$5:$A$124,0)),"")</f>
        <v/>
      </c>
      <c r="D332" s="12"/>
      <c r="E332" s="15" t="str">
        <f aca="false">IFERROR(INDEX(Recetat_Përmbledhje!$E$5:$E$124,MATCH(B332,Recetat_Përmbledhje!$A$5:$A$124,0)),"")</f>
        <v/>
      </c>
      <c r="F332" s="15" t="str">
        <f aca="false">IFERROR(INDEX(Recetat_Përmbledhje!$D$5:$D$124,MATCH(B332,Recetat_Përmbledhje!$A$5:$A$124,0)),"")</f>
        <v/>
      </c>
      <c r="G332" s="11" t="str">
        <f aca="false">IF(OR(D332="",E332=""),"",D332*E332)</f>
        <v/>
      </c>
      <c r="H332" s="11" t="str">
        <f aca="false">IF(OR(G332="",D332="",F332=""),"",G332-D332*F332)</f>
        <v/>
      </c>
      <c r="I332" s="21" t="str">
        <f aca="false">IF(A332="","",DATE(YEAR(A332),MONTH(A332),1))</f>
        <v/>
      </c>
    </row>
    <row r="333" customFormat="false" ht="15" hidden="false" customHeight="true" outlineLevel="0" collapsed="false">
      <c r="A333" s="20"/>
      <c r="B333" s="12"/>
      <c r="C333" s="15" t="str">
        <f aca="false">IFERROR(INDEX(Recetat_Përmbledhje!$B$5:$B$124,MATCH(B333,Recetat_Përmbledhje!$A$5:$A$124,0)),"")</f>
        <v/>
      </c>
      <c r="D333" s="12"/>
      <c r="E333" s="15" t="str">
        <f aca="false">IFERROR(INDEX(Recetat_Përmbledhje!$E$5:$E$124,MATCH(B333,Recetat_Përmbledhje!$A$5:$A$124,0)),"")</f>
        <v/>
      </c>
      <c r="F333" s="15" t="str">
        <f aca="false">IFERROR(INDEX(Recetat_Përmbledhje!$D$5:$D$124,MATCH(B333,Recetat_Përmbledhje!$A$5:$A$124,0)),"")</f>
        <v/>
      </c>
      <c r="G333" s="11" t="str">
        <f aca="false">IF(OR(D333="",E333=""),"",D333*E333)</f>
        <v/>
      </c>
      <c r="H333" s="11" t="str">
        <f aca="false">IF(OR(G333="",D333="",F333=""),"",G333-D333*F333)</f>
        <v/>
      </c>
      <c r="I333" s="21" t="str">
        <f aca="false">IF(A333="","",DATE(YEAR(A333),MONTH(A333),1))</f>
        <v/>
      </c>
    </row>
    <row r="334" customFormat="false" ht="15" hidden="false" customHeight="true" outlineLevel="0" collapsed="false">
      <c r="A334" s="20"/>
      <c r="B334" s="12"/>
      <c r="C334" s="15" t="str">
        <f aca="false">IFERROR(INDEX(Recetat_Përmbledhje!$B$5:$B$124,MATCH(B334,Recetat_Përmbledhje!$A$5:$A$124,0)),"")</f>
        <v/>
      </c>
      <c r="D334" s="12"/>
      <c r="E334" s="15" t="str">
        <f aca="false">IFERROR(INDEX(Recetat_Përmbledhje!$E$5:$E$124,MATCH(B334,Recetat_Përmbledhje!$A$5:$A$124,0)),"")</f>
        <v/>
      </c>
      <c r="F334" s="15" t="str">
        <f aca="false">IFERROR(INDEX(Recetat_Përmbledhje!$D$5:$D$124,MATCH(B334,Recetat_Përmbledhje!$A$5:$A$124,0)),"")</f>
        <v/>
      </c>
      <c r="G334" s="11" t="str">
        <f aca="false">IF(OR(D334="",E334=""),"",D334*E334)</f>
        <v/>
      </c>
      <c r="H334" s="11" t="str">
        <f aca="false">IF(OR(G334="",D334="",F334=""),"",G334-D334*F334)</f>
        <v/>
      </c>
      <c r="I334" s="21" t="str">
        <f aca="false">IF(A334="","",DATE(YEAR(A334),MONTH(A334),1))</f>
        <v/>
      </c>
    </row>
    <row r="335" customFormat="false" ht="15" hidden="false" customHeight="true" outlineLevel="0" collapsed="false">
      <c r="A335" s="20"/>
      <c r="B335" s="12"/>
      <c r="C335" s="15" t="str">
        <f aca="false">IFERROR(INDEX(Recetat_Përmbledhje!$B$5:$B$124,MATCH(B335,Recetat_Përmbledhje!$A$5:$A$124,0)),"")</f>
        <v/>
      </c>
      <c r="D335" s="12"/>
      <c r="E335" s="15" t="str">
        <f aca="false">IFERROR(INDEX(Recetat_Përmbledhje!$E$5:$E$124,MATCH(B335,Recetat_Përmbledhje!$A$5:$A$124,0)),"")</f>
        <v/>
      </c>
      <c r="F335" s="15" t="str">
        <f aca="false">IFERROR(INDEX(Recetat_Përmbledhje!$D$5:$D$124,MATCH(B335,Recetat_Përmbledhje!$A$5:$A$124,0)),"")</f>
        <v/>
      </c>
      <c r="G335" s="11" t="str">
        <f aca="false">IF(OR(D335="",E335=""),"",D335*E335)</f>
        <v/>
      </c>
      <c r="H335" s="11" t="str">
        <f aca="false">IF(OR(G335="",D335="",F335=""),"",G335-D335*F335)</f>
        <v/>
      </c>
      <c r="I335" s="21" t="str">
        <f aca="false">IF(A335="","",DATE(YEAR(A335),MONTH(A335),1))</f>
        <v/>
      </c>
    </row>
    <row r="336" customFormat="false" ht="15" hidden="false" customHeight="true" outlineLevel="0" collapsed="false">
      <c r="A336" s="20"/>
      <c r="B336" s="12"/>
      <c r="C336" s="15" t="str">
        <f aca="false">IFERROR(INDEX(Recetat_Përmbledhje!$B$5:$B$124,MATCH(B336,Recetat_Përmbledhje!$A$5:$A$124,0)),"")</f>
        <v/>
      </c>
      <c r="D336" s="12"/>
      <c r="E336" s="15" t="str">
        <f aca="false">IFERROR(INDEX(Recetat_Përmbledhje!$E$5:$E$124,MATCH(B336,Recetat_Përmbledhje!$A$5:$A$124,0)),"")</f>
        <v/>
      </c>
      <c r="F336" s="15" t="str">
        <f aca="false">IFERROR(INDEX(Recetat_Përmbledhje!$D$5:$D$124,MATCH(B336,Recetat_Përmbledhje!$A$5:$A$124,0)),"")</f>
        <v/>
      </c>
      <c r="G336" s="11" t="str">
        <f aca="false">IF(OR(D336="",E336=""),"",D336*E336)</f>
        <v/>
      </c>
      <c r="H336" s="11" t="str">
        <f aca="false">IF(OR(G336="",D336="",F336=""),"",G336-D336*F336)</f>
        <v/>
      </c>
      <c r="I336" s="21" t="str">
        <f aca="false">IF(A336="","",DATE(YEAR(A336),MONTH(A336),1))</f>
        <v/>
      </c>
    </row>
    <row r="337" customFormat="false" ht="15" hidden="false" customHeight="true" outlineLevel="0" collapsed="false">
      <c r="A337" s="20"/>
      <c r="B337" s="12"/>
      <c r="C337" s="15" t="str">
        <f aca="false">IFERROR(INDEX(Recetat_Përmbledhje!$B$5:$B$124,MATCH(B337,Recetat_Përmbledhje!$A$5:$A$124,0)),"")</f>
        <v/>
      </c>
      <c r="D337" s="12"/>
      <c r="E337" s="15" t="str">
        <f aca="false">IFERROR(INDEX(Recetat_Përmbledhje!$E$5:$E$124,MATCH(B337,Recetat_Përmbledhje!$A$5:$A$124,0)),"")</f>
        <v/>
      </c>
      <c r="F337" s="15" t="str">
        <f aca="false">IFERROR(INDEX(Recetat_Përmbledhje!$D$5:$D$124,MATCH(B337,Recetat_Përmbledhje!$A$5:$A$124,0)),"")</f>
        <v/>
      </c>
      <c r="G337" s="11" t="str">
        <f aca="false">IF(OR(D337="",E337=""),"",D337*E337)</f>
        <v/>
      </c>
      <c r="H337" s="11" t="str">
        <f aca="false">IF(OR(G337="",D337="",F337=""),"",G337-D337*F337)</f>
        <v/>
      </c>
      <c r="I337" s="21" t="str">
        <f aca="false">IF(A337="","",DATE(YEAR(A337),MONTH(A337),1))</f>
        <v/>
      </c>
    </row>
    <row r="338" customFormat="false" ht="15" hidden="false" customHeight="true" outlineLevel="0" collapsed="false">
      <c r="A338" s="20"/>
      <c r="B338" s="12"/>
      <c r="C338" s="15" t="str">
        <f aca="false">IFERROR(INDEX(Recetat_Përmbledhje!$B$5:$B$124,MATCH(B338,Recetat_Përmbledhje!$A$5:$A$124,0)),"")</f>
        <v/>
      </c>
      <c r="D338" s="12"/>
      <c r="E338" s="15" t="str">
        <f aca="false">IFERROR(INDEX(Recetat_Përmbledhje!$E$5:$E$124,MATCH(B338,Recetat_Përmbledhje!$A$5:$A$124,0)),"")</f>
        <v/>
      </c>
      <c r="F338" s="15" t="str">
        <f aca="false">IFERROR(INDEX(Recetat_Përmbledhje!$D$5:$D$124,MATCH(B338,Recetat_Përmbledhje!$A$5:$A$124,0)),"")</f>
        <v/>
      </c>
      <c r="G338" s="11" t="str">
        <f aca="false">IF(OR(D338="",E338=""),"",D338*E338)</f>
        <v/>
      </c>
      <c r="H338" s="11" t="str">
        <f aca="false">IF(OR(G338="",D338="",F338=""),"",G338-D338*F338)</f>
        <v/>
      </c>
      <c r="I338" s="21" t="str">
        <f aca="false">IF(A338="","",DATE(YEAR(A338),MONTH(A338),1))</f>
        <v/>
      </c>
    </row>
    <row r="339" customFormat="false" ht="15" hidden="false" customHeight="true" outlineLevel="0" collapsed="false">
      <c r="A339" s="20"/>
      <c r="B339" s="12"/>
      <c r="C339" s="15" t="str">
        <f aca="false">IFERROR(INDEX(Recetat_Përmbledhje!$B$5:$B$124,MATCH(B339,Recetat_Përmbledhje!$A$5:$A$124,0)),"")</f>
        <v/>
      </c>
      <c r="D339" s="12"/>
      <c r="E339" s="15" t="str">
        <f aca="false">IFERROR(INDEX(Recetat_Përmbledhje!$E$5:$E$124,MATCH(B339,Recetat_Përmbledhje!$A$5:$A$124,0)),"")</f>
        <v/>
      </c>
      <c r="F339" s="15" t="str">
        <f aca="false">IFERROR(INDEX(Recetat_Përmbledhje!$D$5:$D$124,MATCH(B339,Recetat_Përmbledhje!$A$5:$A$124,0)),"")</f>
        <v/>
      </c>
      <c r="G339" s="11" t="str">
        <f aca="false">IF(OR(D339="",E339=""),"",D339*E339)</f>
        <v/>
      </c>
      <c r="H339" s="11" t="str">
        <f aca="false">IF(OR(G339="",D339="",F339=""),"",G339-D339*F339)</f>
        <v/>
      </c>
      <c r="I339" s="21" t="str">
        <f aca="false">IF(A339="","",DATE(YEAR(A339),MONTH(A339),1))</f>
        <v/>
      </c>
    </row>
    <row r="340" customFormat="false" ht="15" hidden="false" customHeight="true" outlineLevel="0" collapsed="false">
      <c r="A340" s="20"/>
      <c r="B340" s="12"/>
      <c r="C340" s="15" t="str">
        <f aca="false">IFERROR(INDEX(Recetat_Përmbledhje!$B$5:$B$124,MATCH(B340,Recetat_Përmbledhje!$A$5:$A$124,0)),"")</f>
        <v/>
      </c>
      <c r="D340" s="12"/>
      <c r="E340" s="15" t="str">
        <f aca="false">IFERROR(INDEX(Recetat_Përmbledhje!$E$5:$E$124,MATCH(B340,Recetat_Përmbledhje!$A$5:$A$124,0)),"")</f>
        <v/>
      </c>
      <c r="F340" s="15" t="str">
        <f aca="false">IFERROR(INDEX(Recetat_Përmbledhje!$D$5:$D$124,MATCH(B340,Recetat_Përmbledhje!$A$5:$A$124,0)),"")</f>
        <v/>
      </c>
      <c r="G340" s="11" t="str">
        <f aca="false">IF(OR(D340="",E340=""),"",D340*E340)</f>
        <v/>
      </c>
      <c r="H340" s="11" t="str">
        <f aca="false">IF(OR(G340="",D340="",F340=""),"",G340-D340*F340)</f>
        <v/>
      </c>
      <c r="I340" s="21" t="str">
        <f aca="false">IF(A340="","",DATE(YEAR(A340),MONTH(A340),1))</f>
        <v/>
      </c>
    </row>
    <row r="341" customFormat="false" ht="15" hidden="false" customHeight="true" outlineLevel="0" collapsed="false">
      <c r="A341" s="20"/>
      <c r="B341" s="12"/>
      <c r="C341" s="15" t="str">
        <f aca="false">IFERROR(INDEX(Recetat_Përmbledhje!$B$5:$B$124,MATCH(B341,Recetat_Përmbledhje!$A$5:$A$124,0)),"")</f>
        <v/>
      </c>
      <c r="D341" s="12"/>
      <c r="E341" s="15" t="str">
        <f aca="false">IFERROR(INDEX(Recetat_Përmbledhje!$E$5:$E$124,MATCH(B341,Recetat_Përmbledhje!$A$5:$A$124,0)),"")</f>
        <v/>
      </c>
      <c r="F341" s="15" t="str">
        <f aca="false">IFERROR(INDEX(Recetat_Përmbledhje!$D$5:$D$124,MATCH(B341,Recetat_Përmbledhje!$A$5:$A$124,0)),"")</f>
        <v/>
      </c>
      <c r="G341" s="11" t="str">
        <f aca="false">IF(OR(D341="",E341=""),"",D341*E341)</f>
        <v/>
      </c>
      <c r="H341" s="11" t="str">
        <f aca="false">IF(OR(G341="",D341="",F341=""),"",G341-D341*F341)</f>
        <v/>
      </c>
      <c r="I341" s="21" t="str">
        <f aca="false">IF(A341="","",DATE(YEAR(A341),MONTH(A341),1))</f>
        <v/>
      </c>
    </row>
    <row r="342" customFormat="false" ht="15" hidden="false" customHeight="true" outlineLevel="0" collapsed="false">
      <c r="A342" s="20"/>
      <c r="B342" s="12"/>
      <c r="C342" s="15" t="str">
        <f aca="false">IFERROR(INDEX(Recetat_Përmbledhje!$B$5:$B$124,MATCH(B342,Recetat_Përmbledhje!$A$5:$A$124,0)),"")</f>
        <v/>
      </c>
      <c r="D342" s="12"/>
      <c r="E342" s="15" t="str">
        <f aca="false">IFERROR(INDEX(Recetat_Përmbledhje!$E$5:$E$124,MATCH(B342,Recetat_Përmbledhje!$A$5:$A$124,0)),"")</f>
        <v/>
      </c>
      <c r="F342" s="15" t="str">
        <f aca="false">IFERROR(INDEX(Recetat_Përmbledhje!$D$5:$D$124,MATCH(B342,Recetat_Përmbledhje!$A$5:$A$124,0)),"")</f>
        <v/>
      </c>
      <c r="G342" s="11" t="str">
        <f aca="false">IF(OR(D342="",E342=""),"",D342*E342)</f>
        <v/>
      </c>
      <c r="H342" s="11" t="str">
        <f aca="false">IF(OR(G342="",D342="",F342=""),"",G342-D342*F342)</f>
        <v/>
      </c>
      <c r="I342" s="21" t="str">
        <f aca="false">IF(A342="","",DATE(YEAR(A342),MONTH(A342),1))</f>
        <v/>
      </c>
    </row>
    <row r="343" customFormat="false" ht="15" hidden="false" customHeight="true" outlineLevel="0" collapsed="false">
      <c r="A343" s="20"/>
      <c r="B343" s="12"/>
      <c r="C343" s="15" t="str">
        <f aca="false">IFERROR(INDEX(Recetat_Përmbledhje!$B$5:$B$124,MATCH(B343,Recetat_Përmbledhje!$A$5:$A$124,0)),"")</f>
        <v/>
      </c>
      <c r="D343" s="12"/>
      <c r="E343" s="15" t="str">
        <f aca="false">IFERROR(INDEX(Recetat_Përmbledhje!$E$5:$E$124,MATCH(B343,Recetat_Përmbledhje!$A$5:$A$124,0)),"")</f>
        <v/>
      </c>
      <c r="F343" s="15" t="str">
        <f aca="false">IFERROR(INDEX(Recetat_Përmbledhje!$D$5:$D$124,MATCH(B343,Recetat_Përmbledhje!$A$5:$A$124,0)),"")</f>
        <v/>
      </c>
      <c r="G343" s="11" t="str">
        <f aca="false">IF(OR(D343="",E343=""),"",D343*E343)</f>
        <v/>
      </c>
      <c r="H343" s="11" t="str">
        <f aca="false">IF(OR(G343="",D343="",F343=""),"",G343-D343*F343)</f>
        <v/>
      </c>
      <c r="I343" s="21" t="str">
        <f aca="false">IF(A343="","",DATE(YEAR(A343),MONTH(A343),1))</f>
        <v/>
      </c>
    </row>
    <row r="344" customFormat="false" ht="15" hidden="false" customHeight="true" outlineLevel="0" collapsed="false">
      <c r="A344" s="20"/>
      <c r="B344" s="12"/>
      <c r="C344" s="15" t="str">
        <f aca="false">IFERROR(INDEX(Recetat_Përmbledhje!$B$5:$B$124,MATCH(B344,Recetat_Përmbledhje!$A$5:$A$124,0)),"")</f>
        <v/>
      </c>
      <c r="D344" s="12"/>
      <c r="E344" s="15" t="str">
        <f aca="false">IFERROR(INDEX(Recetat_Përmbledhje!$E$5:$E$124,MATCH(B344,Recetat_Përmbledhje!$A$5:$A$124,0)),"")</f>
        <v/>
      </c>
      <c r="F344" s="15" t="str">
        <f aca="false">IFERROR(INDEX(Recetat_Përmbledhje!$D$5:$D$124,MATCH(B344,Recetat_Përmbledhje!$A$5:$A$124,0)),"")</f>
        <v/>
      </c>
      <c r="G344" s="11" t="str">
        <f aca="false">IF(OR(D344="",E344=""),"",D344*E344)</f>
        <v/>
      </c>
      <c r="H344" s="11" t="str">
        <f aca="false">IF(OR(G344="",D344="",F344=""),"",G344-D344*F344)</f>
        <v/>
      </c>
      <c r="I344" s="21" t="str">
        <f aca="false">IF(A344="","",DATE(YEAR(A344),MONTH(A344),1))</f>
        <v/>
      </c>
    </row>
    <row r="345" customFormat="false" ht="15" hidden="false" customHeight="true" outlineLevel="0" collapsed="false">
      <c r="A345" s="20"/>
      <c r="B345" s="12"/>
      <c r="C345" s="15" t="str">
        <f aca="false">IFERROR(INDEX(Recetat_Përmbledhje!$B$5:$B$124,MATCH(B345,Recetat_Përmbledhje!$A$5:$A$124,0)),"")</f>
        <v/>
      </c>
      <c r="D345" s="12"/>
      <c r="E345" s="15" t="str">
        <f aca="false">IFERROR(INDEX(Recetat_Përmbledhje!$E$5:$E$124,MATCH(B345,Recetat_Përmbledhje!$A$5:$A$124,0)),"")</f>
        <v/>
      </c>
      <c r="F345" s="15" t="str">
        <f aca="false">IFERROR(INDEX(Recetat_Përmbledhje!$D$5:$D$124,MATCH(B345,Recetat_Përmbledhje!$A$5:$A$124,0)),"")</f>
        <v/>
      </c>
      <c r="G345" s="11" t="str">
        <f aca="false">IF(OR(D345="",E345=""),"",D345*E345)</f>
        <v/>
      </c>
      <c r="H345" s="11" t="str">
        <f aca="false">IF(OR(G345="",D345="",F345=""),"",G345-D345*F345)</f>
        <v/>
      </c>
      <c r="I345" s="21" t="str">
        <f aca="false">IF(A345="","",DATE(YEAR(A345),MONTH(A345),1))</f>
        <v/>
      </c>
    </row>
    <row r="346" customFormat="false" ht="15" hidden="false" customHeight="true" outlineLevel="0" collapsed="false">
      <c r="A346" s="20"/>
      <c r="B346" s="12"/>
      <c r="C346" s="15" t="str">
        <f aca="false">IFERROR(INDEX(Recetat_Përmbledhje!$B$5:$B$124,MATCH(B346,Recetat_Përmbledhje!$A$5:$A$124,0)),"")</f>
        <v/>
      </c>
      <c r="D346" s="12"/>
      <c r="E346" s="15" t="str">
        <f aca="false">IFERROR(INDEX(Recetat_Përmbledhje!$E$5:$E$124,MATCH(B346,Recetat_Përmbledhje!$A$5:$A$124,0)),"")</f>
        <v/>
      </c>
      <c r="F346" s="15" t="str">
        <f aca="false">IFERROR(INDEX(Recetat_Përmbledhje!$D$5:$D$124,MATCH(B346,Recetat_Përmbledhje!$A$5:$A$124,0)),"")</f>
        <v/>
      </c>
      <c r="G346" s="11" t="str">
        <f aca="false">IF(OR(D346="",E346=""),"",D346*E346)</f>
        <v/>
      </c>
      <c r="H346" s="11" t="str">
        <f aca="false">IF(OR(G346="",D346="",F346=""),"",G346-D346*F346)</f>
        <v/>
      </c>
      <c r="I346" s="21" t="str">
        <f aca="false">IF(A346="","",DATE(YEAR(A346),MONTH(A346),1))</f>
        <v/>
      </c>
    </row>
    <row r="347" customFormat="false" ht="15" hidden="false" customHeight="true" outlineLevel="0" collapsed="false">
      <c r="A347" s="20"/>
      <c r="B347" s="12"/>
      <c r="C347" s="15" t="str">
        <f aca="false">IFERROR(INDEX(Recetat_Përmbledhje!$B$5:$B$124,MATCH(B347,Recetat_Përmbledhje!$A$5:$A$124,0)),"")</f>
        <v/>
      </c>
      <c r="D347" s="12"/>
      <c r="E347" s="15" t="str">
        <f aca="false">IFERROR(INDEX(Recetat_Përmbledhje!$E$5:$E$124,MATCH(B347,Recetat_Përmbledhje!$A$5:$A$124,0)),"")</f>
        <v/>
      </c>
      <c r="F347" s="15" t="str">
        <f aca="false">IFERROR(INDEX(Recetat_Përmbledhje!$D$5:$D$124,MATCH(B347,Recetat_Përmbledhje!$A$5:$A$124,0)),"")</f>
        <v/>
      </c>
      <c r="G347" s="11" t="str">
        <f aca="false">IF(OR(D347="",E347=""),"",D347*E347)</f>
        <v/>
      </c>
      <c r="H347" s="11" t="str">
        <f aca="false">IF(OR(G347="",D347="",F347=""),"",G347-D347*F347)</f>
        <v/>
      </c>
      <c r="I347" s="21" t="str">
        <f aca="false">IF(A347="","",DATE(YEAR(A347),MONTH(A347),1))</f>
        <v/>
      </c>
    </row>
    <row r="348" customFormat="false" ht="15" hidden="false" customHeight="true" outlineLevel="0" collapsed="false">
      <c r="A348" s="20"/>
      <c r="B348" s="12"/>
      <c r="C348" s="15" t="str">
        <f aca="false">IFERROR(INDEX(Recetat_Përmbledhje!$B$5:$B$124,MATCH(B348,Recetat_Përmbledhje!$A$5:$A$124,0)),"")</f>
        <v/>
      </c>
      <c r="D348" s="12"/>
      <c r="E348" s="15" t="str">
        <f aca="false">IFERROR(INDEX(Recetat_Përmbledhje!$E$5:$E$124,MATCH(B348,Recetat_Përmbledhje!$A$5:$A$124,0)),"")</f>
        <v/>
      </c>
      <c r="F348" s="15" t="str">
        <f aca="false">IFERROR(INDEX(Recetat_Përmbledhje!$D$5:$D$124,MATCH(B348,Recetat_Përmbledhje!$A$5:$A$124,0)),"")</f>
        <v/>
      </c>
      <c r="G348" s="11" t="str">
        <f aca="false">IF(OR(D348="",E348=""),"",D348*E348)</f>
        <v/>
      </c>
      <c r="H348" s="11" t="str">
        <f aca="false">IF(OR(G348="",D348="",F348=""),"",G348-D348*F348)</f>
        <v/>
      </c>
      <c r="I348" s="21" t="str">
        <f aca="false">IF(A348="","",DATE(YEAR(A348),MONTH(A348),1))</f>
        <v/>
      </c>
    </row>
    <row r="349" customFormat="false" ht="15" hidden="false" customHeight="true" outlineLevel="0" collapsed="false">
      <c r="A349" s="20"/>
      <c r="B349" s="12"/>
      <c r="C349" s="15" t="str">
        <f aca="false">IFERROR(INDEX(Recetat_Përmbledhje!$B$5:$B$124,MATCH(B349,Recetat_Përmbledhje!$A$5:$A$124,0)),"")</f>
        <v/>
      </c>
      <c r="D349" s="12"/>
      <c r="E349" s="15" t="str">
        <f aca="false">IFERROR(INDEX(Recetat_Përmbledhje!$E$5:$E$124,MATCH(B349,Recetat_Përmbledhje!$A$5:$A$124,0)),"")</f>
        <v/>
      </c>
      <c r="F349" s="15" t="str">
        <f aca="false">IFERROR(INDEX(Recetat_Përmbledhje!$D$5:$D$124,MATCH(B349,Recetat_Përmbledhje!$A$5:$A$124,0)),"")</f>
        <v/>
      </c>
      <c r="G349" s="11" t="str">
        <f aca="false">IF(OR(D349="",E349=""),"",D349*E349)</f>
        <v/>
      </c>
      <c r="H349" s="11" t="str">
        <f aca="false">IF(OR(G349="",D349="",F349=""),"",G349-D349*F349)</f>
        <v/>
      </c>
      <c r="I349" s="21" t="str">
        <f aca="false">IF(A349="","",DATE(YEAR(A349),MONTH(A349),1))</f>
        <v/>
      </c>
    </row>
    <row r="350" customFormat="false" ht="15" hidden="false" customHeight="true" outlineLevel="0" collapsed="false">
      <c r="A350" s="20"/>
      <c r="B350" s="12"/>
      <c r="C350" s="15" t="str">
        <f aca="false">IFERROR(INDEX(Recetat_Përmbledhje!$B$5:$B$124,MATCH(B350,Recetat_Përmbledhje!$A$5:$A$124,0)),"")</f>
        <v/>
      </c>
      <c r="D350" s="12"/>
      <c r="E350" s="15" t="str">
        <f aca="false">IFERROR(INDEX(Recetat_Përmbledhje!$E$5:$E$124,MATCH(B350,Recetat_Përmbledhje!$A$5:$A$124,0)),"")</f>
        <v/>
      </c>
      <c r="F350" s="15" t="str">
        <f aca="false">IFERROR(INDEX(Recetat_Përmbledhje!$D$5:$D$124,MATCH(B350,Recetat_Përmbledhje!$A$5:$A$124,0)),"")</f>
        <v/>
      </c>
      <c r="G350" s="11" t="str">
        <f aca="false">IF(OR(D350="",E350=""),"",D350*E350)</f>
        <v/>
      </c>
      <c r="H350" s="11" t="str">
        <f aca="false">IF(OR(G350="",D350="",F350=""),"",G350-D350*F350)</f>
        <v/>
      </c>
      <c r="I350" s="21" t="str">
        <f aca="false">IF(A350="","",DATE(YEAR(A350),MONTH(A350),1))</f>
        <v/>
      </c>
    </row>
    <row r="351" customFormat="false" ht="15" hidden="false" customHeight="true" outlineLevel="0" collapsed="false">
      <c r="A351" s="20"/>
      <c r="B351" s="12"/>
      <c r="C351" s="15" t="str">
        <f aca="false">IFERROR(INDEX(Recetat_Përmbledhje!$B$5:$B$124,MATCH(B351,Recetat_Përmbledhje!$A$5:$A$124,0)),"")</f>
        <v/>
      </c>
      <c r="D351" s="12"/>
      <c r="E351" s="15" t="str">
        <f aca="false">IFERROR(INDEX(Recetat_Përmbledhje!$E$5:$E$124,MATCH(B351,Recetat_Përmbledhje!$A$5:$A$124,0)),"")</f>
        <v/>
      </c>
      <c r="F351" s="15" t="str">
        <f aca="false">IFERROR(INDEX(Recetat_Përmbledhje!$D$5:$D$124,MATCH(B351,Recetat_Përmbledhje!$A$5:$A$124,0)),"")</f>
        <v/>
      </c>
      <c r="G351" s="11" t="str">
        <f aca="false">IF(OR(D351="",E351=""),"",D351*E351)</f>
        <v/>
      </c>
      <c r="H351" s="11" t="str">
        <f aca="false">IF(OR(G351="",D351="",F351=""),"",G351-D351*F351)</f>
        <v/>
      </c>
      <c r="I351" s="21" t="str">
        <f aca="false">IF(A351="","",DATE(YEAR(A351),MONTH(A351),1))</f>
        <v/>
      </c>
    </row>
    <row r="352" customFormat="false" ht="15" hidden="false" customHeight="true" outlineLevel="0" collapsed="false">
      <c r="A352" s="20"/>
      <c r="B352" s="12"/>
      <c r="C352" s="15" t="str">
        <f aca="false">IFERROR(INDEX(Recetat_Përmbledhje!$B$5:$B$124,MATCH(B352,Recetat_Përmbledhje!$A$5:$A$124,0)),"")</f>
        <v/>
      </c>
      <c r="D352" s="12"/>
      <c r="E352" s="15" t="str">
        <f aca="false">IFERROR(INDEX(Recetat_Përmbledhje!$E$5:$E$124,MATCH(B352,Recetat_Përmbledhje!$A$5:$A$124,0)),"")</f>
        <v/>
      </c>
      <c r="F352" s="15" t="str">
        <f aca="false">IFERROR(INDEX(Recetat_Përmbledhje!$D$5:$D$124,MATCH(B352,Recetat_Përmbledhje!$A$5:$A$124,0)),"")</f>
        <v/>
      </c>
      <c r="G352" s="11" t="str">
        <f aca="false">IF(OR(D352="",E352=""),"",D352*E352)</f>
        <v/>
      </c>
      <c r="H352" s="11" t="str">
        <f aca="false">IF(OR(G352="",D352="",F352=""),"",G352-D352*F352)</f>
        <v/>
      </c>
      <c r="I352" s="21" t="str">
        <f aca="false">IF(A352="","",DATE(YEAR(A352),MONTH(A352),1))</f>
        <v/>
      </c>
    </row>
    <row r="353" customFormat="false" ht="15" hidden="false" customHeight="true" outlineLevel="0" collapsed="false">
      <c r="A353" s="20"/>
      <c r="B353" s="12"/>
      <c r="C353" s="15" t="str">
        <f aca="false">IFERROR(INDEX(Recetat_Përmbledhje!$B$5:$B$124,MATCH(B353,Recetat_Përmbledhje!$A$5:$A$124,0)),"")</f>
        <v/>
      </c>
      <c r="D353" s="12"/>
      <c r="E353" s="15" t="str">
        <f aca="false">IFERROR(INDEX(Recetat_Përmbledhje!$E$5:$E$124,MATCH(B353,Recetat_Përmbledhje!$A$5:$A$124,0)),"")</f>
        <v/>
      </c>
      <c r="F353" s="15" t="str">
        <f aca="false">IFERROR(INDEX(Recetat_Përmbledhje!$D$5:$D$124,MATCH(B353,Recetat_Përmbledhje!$A$5:$A$124,0)),"")</f>
        <v/>
      </c>
      <c r="G353" s="11" t="str">
        <f aca="false">IF(OR(D353="",E353=""),"",D353*E353)</f>
        <v/>
      </c>
      <c r="H353" s="11" t="str">
        <f aca="false">IF(OR(G353="",D353="",F353=""),"",G353-D353*F353)</f>
        <v/>
      </c>
      <c r="I353" s="21" t="str">
        <f aca="false">IF(A353="","",DATE(YEAR(A353),MONTH(A353),1))</f>
        <v/>
      </c>
    </row>
    <row r="354" customFormat="false" ht="15" hidden="false" customHeight="true" outlineLevel="0" collapsed="false">
      <c r="A354" s="20"/>
      <c r="B354" s="12"/>
      <c r="C354" s="15" t="str">
        <f aca="false">IFERROR(INDEX(Recetat_Përmbledhje!$B$5:$B$124,MATCH(B354,Recetat_Përmbledhje!$A$5:$A$124,0)),"")</f>
        <v/>
      </c>
      <c r="D354" s="12"/>
      <c r="E354" s="15" t="str">
        <f aca="false">IFERROR(INDEX(Recetat_Përmbledhje!$E$5:$E$124,MATCH(B354,Recetat_Përmbledhje!$A$5:$A$124,0)),"")</f>
        <v/>
      </c>
      <c r="F354" s="15" t="str">
        <f aca="false">IFERROR(INDEX(Recetat_Përmbledhje!$D$5:$D$124,MATCH(B354,Recetat_Përmbledhje!$A$5:$A$124,0)),"")</f>
        <v/>
      </c>
      <c r="G354" s="11" t="str">
        <f aca="false">IF(OR(D354="",E354=""),"",D354*E354)</f>
        <v/>
      </c>
      <c r="H354" s="11" t="str">
        <f aca="false">IF(OR(G354="",D354="",F354=""),"",G354-D354*F354)</f>
        <v/>
      </c>
      <c r="I354" s="21" t="str">
        <f aca="false">IF(A354="","",DATE(YEAR(A354),MONTH(A354),1))</f>
        <v/>
      </c>
    </row>
    <row r="355" customFormat="false" ht="15" hidden="false" customHeight="true" outlineLevel="0" collapsed="false">
      <c r="A355" s="20"/>
      <c r="B355" s="12"/>
      <c r="C355" s="15" t="str">
        <f aca="false">IFERROR(INDEX(Recetat_Përmbledhje!$B$5:$B$124,MATCH(B355,Recetat_Përmbledhje!$A$5:$A$124,0)),"")</f>
        <v/>
      </c>
      <c r="D355" s="12"/>
      <c r="E355" s="15" t="str">
        <f aca="false">IFERROR(INDEX(Recetat_Përmbledhje!$E$5:$E$124,MATCH(B355,Recetat_Përmbledhje!$A$5:$A$124,0)),"")</f>
        <v/>
      </c>
      <c r="F355" s="15" t="str">
        <f aca="false">IFERROR(INDEX(Recetat_Përmbledhje!$D$5:$D$124,MATCH(B355,Recetat_Përmbledhje!$A$5:$A$124,0)),"")</f>
        <v/>
      </c>
      <c r="G355" s="11" t="str">
        <f aca="false">IF(OR(D355="",E355=""),"",D355*E355)</f>
        <v/>
      </c>
      <c r="H355" s="11" t="str">
        <f aca="false">IF(OR(G355="",D355="",F355=""),"",G355-D355*F355)</f>
        <v/>
      </c>
      <c r="I355" s="21" t="str">
        <f aca="false">IF(A355="","",DATE(YEAR(A355),MONTH(A355),1))</f>
        <v/>
      </c>
    </row>
    <row r="356" customFormat="false" ht="15" hidden="false" customHeight="true" outlineLevel="0" collapsed="false">
      <c r="A356" s="20"/>
      <c r="B356" s="12"/>
      <c r="C356" s="15" t="str">
        <f aca="false">IFERROR(INDEX(Recetat_Përmbledhje!$B$5:$B$124,MATCH(B356,Recetat_Përmbledhje!$A$5:$A$124,0)),"")</f>
        <v/>
      </c>
      <c r="D356" s="12"/>
      <c r="E356" s="15" t="str">
        <f aca="false">IFERROR(INDEX(Recetat_Përmbledhje!$E$5:$E$124,MATCH(B356,Recetat_Përmbledhje!$A$5:$A$124,0)),"")</f>
        <v/>
      </c>
      <c r="F356" s="15" t="str">
        <f aca="false">IFERROR(INDEX(Recetat_Përmbledhje!$D$5:$D$124,MATCH(B356,Recetat_Përmbledhje!$A$5:$A$124,0)),"")</f>
        <v/>
      </c>
      <c r="G356" s="11" t="str">
        <f aca="false">IF(OR(D356="",E356=""),"",D356*E356)</f>
        <v/>
      </c>
      <c r="H356" s="11" t="str">
        <f aca="false">IF(OR(G356="",D356="",F356=""),"",G356-D356*F356)</f>
        <v/>
      </c>
      <c r="I356" s="21" t="str">
        <f aca="false">IF(A356="","",DATE(YEAR(A356),MONTH(A356),1))</f>
        <v/>
      </c>
    </row>
    <row r="357" customFormat="false" ht="15" hidden="false" customHeight="true" outlineLevel="0" collapsed="false">
      <c r="A357" s="20"/>
      <c r="B357" s="12"/>
      <c r="C357" s="15" t="str">
        <f aca="false">IFERROR(INDEX(Recetat_Përmbledhje!$B$5:$B$124,MATCH(B357,Recetat_Përmbledhje!$A$5:$A$124,0)),"")</f>
        <v/>
      </c>
      <c r="D357" s="12"/>
      <c r="E357" s="15" t="str">
        <f aca="false">IFERROR(INDEX(Recetat_Përmbledhje!$E$5:$E$124,MATCH(B357,Recetat_Përmbledhje!$A$5:$A$124,0)),"")</f>
        <v/>
      </c>
      <c r="F357" s="15" t="str">
        <f aca="false">IFERROR(INDEX(Recetat_Përmbledhje!$D$5:$D$124,MATCH(B357,Recetat_Përmbledhje!$A$5:$A$124,0)),"")</f>
        <v/>
      </c>
      <c r="G357" s="11" t="str">
        <f aca="false">IF(OR(D357="",E357=""),"",D357*E357)</f>
        <v/>
      </c>
      <c r="H357" s="11" t="str">
        <f aca="false">IF(OR(G357="",D357="",F357=""),"",G357-D357*F357)</f>
        <v/>
      </c>
      <c r="I357" s="21" t="str">
        <f aca="false">IF(A357="","",DATE(YEAR(A357),MONTH(A357),1))</f>
        <v/>
      </c>
    </row>
    <row r="358" customFormat="false" ht="15" hidden="false" customHeight="true" outlineLevel="0" collapsed="false">
      <c r="A358" s="20"/>
      <c r="B358" s="12"/>
      <c r="C358" s="15" t="str">
        <f aca="false">IFERROR(INDEX(Recetat_Përmbledhje!$B$5:$B$124,MATCH(B358,Recetat_Përmbledhje!$A$5:$A$124,0)),"")</f>
        <v/>
      </c>
      <c r="D358" s="12"/>
      <c r="E358" s="15" t="str">
        <f aca="false">IFERROR(INDEX(Recetat_Përmbledhje!$E$5:$E$124,MATCH(B358,Recetat_Përmbledhje!$A$5:$A$124,0)),"")</f>
        <v/>
      </c>
      <c r="F358" s="15" t="str">
        <f aca="false">IFERROR(INDEX(Recetat_Përmbledhje!$D$5:$D$124,MATCH(B358,Recetat_Përmbledhje!$A$5:$A$124,0)),"")</f>
        <v/>
      </c>
      <c r="G358" s="11" t="str">
        <f aca="false">IF(OR(D358="",E358=""),"",D358*E358)</f>
        <v/>
      </c>
      <c r="H358" s="11" t="str">
        <f aca="false">IF(OR(G358="",D358="",F358=""),"",G358-D358*F358)</f>
        <v/>
      </c>
      <c r="I358" s="21" t="str">
        <f aca="false">IF(A358="","",DATE(YEAR(A358),MONTH(A358),1))</f>
        <v/>
      </c>
    </row>
    <row r="359" customFormat="false" ht="15" hidden="false" customHeight="true" outlineLevel="0" collapsed="false">
      <c r="A359" s="20"/>
      <c r="B359" s="12"/>
      <c r="C359" s="15" t="str">
        <f aca="false">IFERROR(INDEX(Recetat_Përmbledhje!$B$5:$B$124,MATCH(B359,Recetat_Përmbledhje!$A$5:$A$124,0)),"")</f>
        <v/>
      </c>
      <c r="D359" s="12"/>
      <c r="E359" s="15" t="str">
        <f aca="false">IFERROR(INDEX(Recetat_Përmbledhje!$E$5:$E$124,MATCH(B359,Recetat_Përmbledhje!$A$5:$A$124,0)),"")</f>
        <v/>
      </c>
      <c r="F359" s="15" t="str">
        <f aca="false">IFERROR(INDEX(Recetat_Përmbledhje!$D$5:$D$124,MATCH(B359,Recetat_Përmbledhje!$A$5:$A$124,0)),"")</f>
        <v/>
      </c>
      <c r="G359" s="11" t="str">
        <f aca="false">IF(OR(D359="",E359=""),"",D359*E359)</f>
        <v/>
      </c>
      <c r="H359" s="11" t="str">
        <f aca="false">IF(OR(G359="",D359="",F359=""),"",G359-D359*F359)</f>
        <v/>
      </c>
      <c r="I359" s="21" t="str">
        <f aca="false">IF(A359="","",DATE(YEAR(A359),MONTH(A359),1))</f>
        <v/>
      </c>
    </row>
    <row r="360" customFormat="false" ht="15" hidden="false" customHeight="true" outlineLevel="0" collapsed="false">
      <c r="A360" s="20"/>
      <c r="B360" s="12"/>
      <c r="C360" s="15" t="str">
        <f aca="false">IFERROR(INDEX(Recetat_Përmbledhje!$B$5:$B$124,MATCH(B360,Recetat_Përmbledhje!$A$5:$A$124,0)),"")</f>
        <v/>
      </c>
      <c r="D360" s="12"/>
      <c r="E360" s="15" t="str">
        <f aca="false">IFERROR(INDEX(Recetat_Përmbledhje!$E$5:$E$124,MATCH(B360,Recetat_Përmbledhje!$A$5:$A$124,0)),"")</f>
        <v/>
      </c>
      <c r="F360" s="15" t="str">
        <f aca="false">IFERROR(INDEX(Recetat_Përmbledhje!$D$5:$D$124,MATCH(B360,Recetat_Përmbledhje!$A$5:$A$124,0)),"")</f>
        <v/>
      </c>
      <c r="G360" s="11" t="str">
        <f aca="false">IF(OR(D360="",E360=""),"",D360*E360)</f>
        <v/>
      </c>
      <c r="H360" s="11" t="str">
        <f aca="false">IF(OR(G360="",D360="",F360=""),"",G360-D360*F360)</f>
        <v/>
      </c>
      <c r="I360" s="21" t="str">
        <f aca="false">IF(A360="","",DATE(YEAR(A360),MONTH(A360),1))</f>
        <v/>
      </c>
    </row>
    <row r="361" customFormat="false" ht="15" hidden="false" customHeight="true" outlineLevel="0" collapsed="false">
      <c r="A361" s="20"/>
      <c r="B361" s="12"/>
      <c r="C361" s="15" t="str">
        <f aca="false">IFERROR(INDEX(Recetat_Përmbledhje!$B$5:$B$124,MATCH(B361,Recetat_Përmbledhje!$A$5:$A$124,0)),"")</f>
        <v/>
      </c>
      <c r="D361" s="12"/>
      <c r="E361" s="15" t="str">
        <f aca="false">IFERROR(INDEX(Recetat_Përmbledhje!$E$5:$E$124,MATCH(B361,Recetat_Përmbledhje!$A$5:$A$124,0)),"")</f>
        <v/>
      </c>
      <c r="F361" s="15" t="str">
        <f aca="false">IFERROR(INDEX(Recetat_Përmbledhje!$D$5:$D$124,MATCH(B361,Recetat_Përmbledhje!$A$5:$A$124,0)),"")</f>
        <v/>
      </c>
      <c r="G361" s="11" t="str">
        <f aca="false">IF(OR(D361="",E361=""),"",D361*E361)</f>
        <v/>
      </c>
      <c r="H361" s="11" t="str">
        <f aca="false">IF(OR(G361="",D361="",F361=""),"",G361-D361*F361)</f>
        <v/>
      </c>
      <c r="I361" s="21" t="str">
        <f aca="false">IF(A361="","",DATE(YEAR(A361),MONTH(A361),1))</f>
        <v/>
      </c>
    </row>
    <row r="362" customFormat="false" ht="15" hidden="false" customHeight="true" outlineLevel="0" collapsed="false">
      <c r="A362" s="20"/>
      <c r="B362" s="12"/>
      <c r="C362" s="15" t="str">
        <f aca="false">IFERROR(INDEX(Recetat_Përmbledhje!$B$5:$B$124,MATCH(B362,Recetat_Përmbledhje!$A$5:$A$124,0)),"")</f>
        <v/>
      </c>
      <c r="D362" s="12"/>
      <c r="E362" s="15" t="str">
        <f aca="false">IFERROR(INDEX(Recetat_Përmbledhje!$E$5:$E$124,MATCH(B362,Recetat_Përmbledhje!$A$5:$A$124,0)),"")</f>
        <v/>
      </c>
      <c r="F362" s="15" t="str">
        <f aca="false">IFERROR(INDEX(Recetat_Përmbledhje!$D$5:$D$124,MATCH(B362,Recetat_Përmbledhje!$A$5:$A$124,0)),"")</f>
        <v/>
      </c>
      <c r="G362" s="11" t="str">
        <f aca="false">IF(OR(D362="",E362=""),"",D362*E362)</f>
        <v/>
      </c>
      <c r="H362" s="11" t="str">
        <f aca="false">IF(OR(G362="",D362="",F362=""),"",G362-D362*F362)</f>
        <v/>
      </c>
      <c r="I362" s="21" t="str">
        <f aca="false">IF(A362="","",DATE(YEAR(A362),MONTH(A362),1))</f>
        <v/>
      </c>
    </row>
    <row r="363" customFormat="false" ht="15" hidden="false" customHeight="true" outlineLevel="0" collapsed="false">
      <c r="A363" s="20"/>
      <c r="B363" s="12"/>
      <c r="C363" s="15" t="str">
        <f aca="false">IFERROR(INDEX(Recetat_Përmbledhje!$B$5:$B$124,MATCH(B363,Recetat_Përmbledhje!$A$5:$A$124,0)),"")</f>
        <v/>
      </c>
      <c r="D363" s="12"/>
      <c r="E363" s="15" t="str">
        <f aca="false">IFERROR(INDEX(Recetat_Përmbledhje!$E$5:$E$124,MATCH(B363,Recetat_Përmbledhje!$A$5:$A$124,0)),"")</f>
        <v/>
      </c>
      <c r="F363" s="15" t="str">
        <f aca="false">IFERROR(INDEX(Recetat_Përmbledhje!$D$5:$D$124,MATCH(B363,Recetat_Përmbledhje!$A$5:$A$124,0)),"")</f>
        <v/>
      </c>
      <c r="G363" s="11" t="str">
        <f aca="false">IF(OR(D363="",E363=""),"",D363*E363)</f>
        <v/>
      </c>
      <c r="H363" s="11" t="str">
        <f aca="false">IF(OR(G363="",D363="",F363=""),"",G363-D363*F363)</f>
        <v/>
      </c>
      <c r="I363" s="21" t="str">
        <f aca="false">IF(A363="","",DATE(YEAR(A363),MONTH(A363),1))</f>
        <v/>
      </c>
    </row>
    <row r="364" customFormat="false" ht="15" hidden="false" customHeight="true" outlineLevel="0" collapsed="false">
      <c r="A364" s="20"/>
      <c r="B364" s="12"/>
      <c r="C364" s="15" t="str">
        <f aca="false">IFERROR(INDEX(Recetat_Përmbledhje!$B$5:$B$124,MATCH(B364,Recetat_Përmbledhje!$A$5:$A$124,0)),"")</f>
        <v/>
      </c>
      <c r="D364" s="12"/>
      <c r="E364" s="15" t="str">
        <f aca="false">IFERROR(INDEX(Recetat_Përmbledhje!$E$5:$E$124,MATCH(B364,Recetat_Përmbledhje!$A$5:$A$124,0)),"")</f>
        <v/>
      </c>
      <c r="F364" s="15" t="str">
        <f aca="false">IFERROR(INDEX(Recetat_Përmbledhje!$D$5:$D$124,MATCH(B364,Recetat_Përmbledhje!$A$5:$A$124,0)),"")</f>
        <v/>
      </c>
      <c r="G364" s="11" t="str">
        <f aca="false">IF(OR(D364="",E364=""),"",D364*E364)</f>
        <v/>
      </c>
      <c r="H364" s="11" t="str">
        <f aca="false">IF(OR(G364="",D364="",F364=""),"",G364-D364*F364)</f>
        <v/>
      </c>
      <c r="I364" s="21" t="str">
        <f aca="false">IF(A364="","",DATE(YEAR(A364),MONTH(A364),1))</f>
        <v/>
      </c>
    </row>
    <row r="365" customFormat="false" ht="15" hidden="false" customHeight="true" outlineLevel="0" collapsed="false">
      <c r="A365" s="20"/>
      <c r="B365" s="12"/>
      <c r="C365" s="15" t="str">
        <f aca="false">IFERROR(INDEX(Recetat_Përmbledhje!$B$5:$B$124,MATCH(B365,Recetat_Përmbledhje!$A$5:$A$124,0)),"")</f>
        <v/>
      </c>
      <c r="D365" s="12"/>
      <c r="E365" s="15" t="str">
        <f aca="false">IFERROR(INDEX(Recetat_Përmbledhje!$E$5:$E$124,MATCH(B365,Recetat_Përmbledhje!$A$5:$A$124,0)),"")</f>
        <v/>
      </c>
      <c r="F365" s="15" t="str">
        <f aca="false">IFERROR(INDEX(Recetat_Përmbledhje!$D$5:$D$124,MATCH(B365,Recetat_Përmbledhje!$A$5:$A$124,0)),"")</f>
        <v/>
      </c>
      <c r="G365" s="11" t="str">
        <f aca="false">IF(OR(D365="",E365=""),"",D365*E365)</f>
        <v/>
      </c>
      <c r="H365" s="11" t="str">
        <f aca="false">IF(OR(G365="",D365="",F365=""),"",G365-D365*F365)</f>
        <v/>
      </c>
      <c r="I365" s="21" t="str">
        <f aca="false">IF(A365="","",DATE(YEAR(A365),MONTH(A365),1))</f>
        <v/>
      </c>
    </row>
    <row r="366" customFormat="false" ht="15" hidden="false" customHeight="true" outlineLevel="0" collapsed="false">
      <c r="A366" s="20"/>
      <c r="B366" s="12"/>
      <c r="C366" s="15" t="str">
        <f aca="false">IFERROR(INDEX(Recetat_Përmbledhje!$B$5:$B$124,MATCH(B366,Recetat_Përmbledhje!$A$5:$A$124,0)),"")</f>
        <v/>
      </c>
      <c r="D366" s="12"/>
      <c r="E366" s="15" t="str">
        <f aca="false">IFERROR(INDEX(Recetat_Përmbledhje!$E$5:$E$124,MATCH(B366,Recetat_Përmbledhje!$A$5:$A$124,0)),"")</f>
        <v/>
      </c>
      <c r="F366" s="15" t="str">
        <f aca="false">IFERROR(INDEX(Recetat_Përmbledhje!$D$5:$D$124,MATCH(B366,Recetat_Përmbledhje!$A$5:$A$124,0)),"")</f>
        <v/>
      </c>
      <c r="G366" s="11" t="str">
        <f aca="false">IF(OR(D366="",E366=""),"",D366*E366)</f>
        <v/>
      </c>
      <c r="H366" s="11" t="str">
        <f aca="false">IF(OR(G366="",D366="",F366=""),"",G366-D366*F366)</f>
        <v/>
      </c>
      <c r="I366" s="21" t="str">
        <f aca="false">IF(A366="","",DATE(YEAR(A366),MONTH(A366),1))</f>
        <v/>
      </c>
    </row>
    <row r="367" customFormat="false" ht="15" hidden="false" customHeight="true" outlineLevel="0" collapsed="false">
      <c r="A367" s="20"/>
      <c r="B367" s="12"/>
      <c r="C367" s="15" t="str">
        <f aca="false">IFERROR(INDEX(Recetat_Përmbledhje!$B$5:$B$124,MATCH(B367,Recetat_Përmbledhje!$A$5:$A$124,0)),"")</f>
        <v/>
      </c>
      <c r="D367" s="12"/>
      <c r="E367" s="15" t="str">
        <f aca="false">IFERROR(INDEX(Recetat_Përmbledhje!$E$5:$E$124,MATCH(B367,Recetat_Përmbledhje!$A$5:$A$124,0)),"")</f>
        <v/>
      </c>
      <c r="F367" s="15" t="str">
        <f aca="false">IFERROR(INDEX(Recetat_Përmbledhje!$D$5:$D$124,MATCH(B367,Recetat_Përmbledhje!$A$5:$A$124,0)),"")</f>
        <v/>
      </c>
      <c r="G367" s="11" t="str">
        <f aca="false">IF(OR(D367="",E367=""),"",D367*E367)</f>
        <v/>
      </c>
      <c r="H367" s="11" t="str">
        <f aca="false">IF(OR(G367="",D367="",F367=""),"",G367-D367*F367)</f>
        <v/>
      </c>
      <c r="I367" s="21" t="str">
        <f aca="false">IF(A367="","",DATE(YEAR(A367),MONTH(A367),1))</f>
        <v/>
      </c>
    </row>
    <row r="368" customFormat="false" ht="15" hidden="false" customHeight="true" outlineLevel="0" collapsed="false">
      <c r="A368" s="20"/>
      <c r="B368" s="12"/>
      <c r="C368" s="15" t="str">
        <f aca="false">IFERROR(INDEX(Recetat_Përmbledhje!$B$5:$B$124,MATCH(B368,Recetat_Përmbledhje!$A$5:$A$124,0)),"")</f>
        <v/>
      </c>
      <c r="D368" s="12"/>
      <c r="E368" s="15" t="str">
        <f aca="false">IFERROR(INDEX(Recetat_Përmbledhje!$E$5:$E$124,MATCH(B368,Recetat_Përmbledhje!$A$5:$A$124,0)),"")</f>
        <v/>
      </c>
      <c r="F368" s="15" t="str">
        <f aca="false">IFERROR(INDEX(Recetat_Përmbledhje!$D$5:$D$124,MATCH(B368,Recetat_Përmbledhje!$A$5:$A$124,0)),"")</f>
        <v/>
      </c>
      <c r="G368" s="11" t="str">
        <f aca="false">IF(OR(D368="",E368=""),"",D368*E368)</f>
        <v/>
      </c>
      <c r="H368" s="11" t="str">
        <f aca="false">IF(OR(G368="",D368="",F368=""),"",G368-D368*F368)</f>
        <v/>
      </c>
      <c r="I368" s="21" t="str">
        <f aca="false">IF(A368="","",DATE(YEAR(A368),MONTH(A368),1))</f>
        <v/>
      </c>
    </row>
    <row r="369" customFormat="false" ht="15" hidden="false" customHeight="true" outlineLevel="0" collapsed="false">
      <c r="A369" s="20"/>
      <c r="B369" s="12"/>
      <c r="C369" s="15" t="str">
        <f aca="false">IFERROR(INDEX(Recetat_Përmbledhje!$B$5:$B$124,MATCH(B369,Recetat_Përmbledhje!$A$5:$A$124,0)),"")</f>
        <v/>
      </c>
      <c r="D369" s="12"/>
      <c r="E369" s="15" t="str">
        <f aca="false">IFERROR(INDEX(Recetat_Përmbledhje!$E$5:$E$124,MATCH(B369,Recetat_Përmbledhje!$A$5:$A$124,0)),"")</f>
        <v/>
      </c>
      <c r="F369" s="15" t="str">
        <f aca="false">IFERROR(INDEX(Recetat_Përmbledhje!$D$5:$D$124,MATCH(B369,Recetat_Përmbledhje!$A$5:$A$124,0)),"")</f>
        <v/>
      </c>
      <c r="G369" s="11" t="str">
        <f aca="false">IF(OR(D369="",E369=""),"",D369*E369)</f>
        <v/>
      </c>
      <c r="H369" s="11" t="str">
        <f aca="false">IF(OR(G369="",D369="",F369=""),"",G369-D369*F369)</f>
        <v/>
      </c>
      <c r="I369" s="21" t="str">
        <f aca="false">IF(A369="","",DATE(YEAR(A369),MONTH(A369),1))</f>
        <v/>
      </c>
    </row>
    <row r="370" customFormat="false" ht="15" hidden="false" customHeight="true" outlineLevel="0" collapsed="false">
      <c r="A370" s="20"/>
      <c r="B370" s="12"/>
      <c r="C370" s="15" t="str">
        <f aca="false">IFERROR(INDEX(Recetat_Përmbledhje!$B$5:$B$124,MATCH(B370,Recetat_Përmbledhje!$A$5:$A$124,0)),"")</f>
        <v/>
      </c>
      <c r="D370" s="12"/>
      <c r="E370" s="15" t="str">
        <f aca="false">IFERROR(INDEX(Recetat_Përmbledhje!$E$5:$E$124,MATCH(B370,Recetat_Përmbledhje!$A$5:$A$124,0)),"")</f>
        <v/>
      </c>
      <c r="F370" s="15" t="str">
        <f aca="false">IFERROR(INDEX(Recetat_Përmbledhje!$D$5:$D$124,MATCH(B370,Recetat_Përmbledhje!$A$5:$A$124,0)),"")</f>
        <v/>
      </c>
      <c r="G370" s="11" t="str">
        <f aca="false">IF(OR(D370="",E370=""),"",D370*E370)</f>
        <v/>
      </c>
      <c r="H370" s="11" t="str">
        <f aca="false">IF(OR(G370="",D370="",F370=""),"",G370-D370*F370)</f>
        <v/>
      </c>
      <c r="I370" s="21" t="str">
        <f aca="false">IF(A370="","",DATE(YEAR(A370),MONTH(A370),1))</f>
        <v/>
      </c>
    </row>
    <row r="371" customFormat="false" ht="15" hidden="false" customHeight="true" outlineLevel="0" collapsed="false">
      <c r="A371" s="20"/>
      <c r="B371" s="12"/>
      <c r="C371" s="15" t="str">
        <f aca="false">IFERROR(INDEX(Recetat_Përmbledhje!$B$5:$B$124,MATCH(B371,Recetat_Përmbledhje!$A$5:$A$124,0)),"")</f>
        <v/>
      </c>
      <c r="D371" s="12"/>
      <c r="E371" s="15" t="str">
        <f aca="false">IFERROR(INDEX(Recetat_Përmbledhje!$E$5:$E$124,MATCH(B371,Recetat_Përmbledhje!$A$5:$A$124,0)),"")</f>
        <v/>
      </c>
      <c r="F371" s="15" t="str">
        <f aca="false">IFERROR(INDEX(Recetat_Përmbledhje!$D$5:$D$124,MATCH(B371,Recetat_Përmbledhje!$A$5:$A$124,0)),"")</f>
        <v/>
      </c>
      <c r="G371" s="11" t="str">
        <f aca="false">IF(OR(D371="",E371=""),"",D371*E371)</f>
        <v/>
      </c>
      <c r="H371" s="11" t="str">
        <f aca="false">IF(OR(G371="",D371="",F371=""),"",G371-D371*F371)</f>
        <v/>
      </c>
      <c r="I371" s="21" t="str">
        <f aca="false">IF(A371="","",DATE(YEAR(A371),MONTH(A371),1))</f>
        <v/>
      </c>
    </row>
    <row r="372" customFormat="false" ht="15" hidden="false" customHeight="true" outlineLevel="0" collapsed="false">
      <c r="A372" s="20"/>
      <c r="B372" s="12"/>
      <c r="C372" s="15" t="str">
        <f aca="false">IFERROR(INDEX(Recetat_Përmbledhje!$B$5:$B$124,MATCH(B372,Recetat_Përmbledhje!$A$5:$A$124,0)),"")</f>
        <v/>
      </c>
      <c r="D372" s="12"/>
      <c r="E372" s="15" t="str">
        <f aca="false">IFERROR(INDEX(Recetat_Përmbledhje!$E$5:$E$124,MATCH(B372,Recetat_Përmbledhje!$A$5:$A$124,0)),"")</f>
        <v/>
      </c>
      <c r="F372" s="15" t="str">
        <f aca="false">IFERROR(INDEX(Recetat_Përmbledhje!$D$5:$D$124,MATCH(B372,Recetat_Përmbledhje!$A$5:$A$124,0)),"")</f>
        <v/>
      </c>
      <c r="G372" s="11" t="str">
        <f aca="false">IF(OR(D372="",E372=""),"",D372*E372)</f>
        <v/>
      </c>
      <c r="H372" s="11" t="str">
        <f aca="false">IF(OR(G372="",D372="",F372=""),"",G372-D372*F372)</f>
        <v/>
      </c>
      <c r="I372" s="21" t="str">
        <f aca="false">IF(A372="","",DATE(YEAR(A372),MONTH(A372),1))</f>
        <v/>
      </c>
    </row>
    <row r="373" customFormat="false" ht="15" hidden="false" customHeight="true" outlineLevel="0" collapsed="false">
      <c r="A373" s="20"/>
      <c r="B373" s="12"/>
      <c r="C373" s="15" t="str">
        <f aca="false">IFERROR(INDEX(Recetat_Përmbledhje!$B$5:$B$124,MATCH(B373,Recetat_Përmbledhje!$A$5:$A$124,0)),"")</f>
        <v/>
      </c>
      <c r="D373" s="12"/>
      <c r="E373" s="15" t="str">
        <f aca="false">IFERROR(INDEX(Recetat_Përmbledhje!$E$5:$E$124,MATCH(B373,Recetat_Përmbledhje!$A$5:$A$124,0)),"")</f>
        <v/>
      </c>
      <c r="F373" s="15" t="str">
        <f aca="false">IFERROR(INDEX(Recetat_Përmbledhje!$D$5:$D$124,MATCH(B373,Recetat_Përmbledhje!$A$5:$A$124,0)),"")</f>
        <v/>
      </c>
      <c r="G373" s="11" t="str">
        <f aca="false">IF(OR(D373="",E373=""),"",D373*E373)</f>
        <v/>
      </c>
      <c r="H373" s="11" t="str">
        <f aca="false">IF(OR(G373="",D373="",F373=""),"",G373-D373*F373)</f>
        <v/>
      </c>
      <c r="I373" s="21" t="str">
        <f aca="false">IF(A373="","",DATE(YEAR(A373),MONTH(A373),1))</f>
        <v/>
      </c>
    </row>
    <row r="374" customFormat="false" ht="15" hidden="false" customHeight="true" outlineLevel="0" collapsed="false">
      <c r="A374" s="20"/>
      <c r="B374" s="12"/>
      <c r="C374" s="15" t="str">
        <f aca="false">IFERROR(INDEX(Recetat_Përmbledhje!$B$5:$B$124,MATCH(B374,Recetat_Përmbledhje!$A$5:$A$124,0)),"")</f>
        <v/>
      </c>
      <c r="D374" s="12"/>
      <c r="E374" s="15" t="str">
        <f aca="false">IFERROR(INDEX(Recetat_Përmbledhje!$E$5:$E$124,MATCH(B374,Recetat_Përmbledhje!$A$5:$A$124,0)),"")</f>
        <v/>
      </c>
      <c r="F374" s="15" t="str">
        <f aca="false">IFERROR(INDEX(Recetat_Përmbledhje!$D$5:$D$124,MATCH(B374,Recetat_Përmbledhje!$A$5:$A$124,0)),"")</f>
        <v/>
      </c>
      <c r="G374" s="11" t="str">
        <f aca="false">IF(OR(D374="",E374=""),"",D374*E374)</f>
        <v/>
      </c>
      <c r="H374" s="11" t="str">
        <f aca="false">IF(OR(G374="",D374="",F374=""),"",G374-D374*F374)</f>
        <v/>
      </c>
      <c r="I374" s="21" t="str">
        <f aca="false">IF(A374="","",DATE(YEAR(A374),MONTH(A374),1))</f>
        <v/>
      </c>
    </row>
    <row r="375" customFormat="false" ht="15" hidden="false" customHeight="true" outlineLevel="0" collapsed="false">
      <c r="A375" s="20"/>
      <c r="B375" s="12"/>
      <c r="C375" s="15" t="str">
        <f aca="false">IFERROR(INDEX(Recetat_Përmbledhje!$B$5:$B$124,MATCH(B375,Recetat_Përmbledhje!$A$5:$A$124,0)),"")</f>
        <v/>
      </c>
      <c r="D375" s="12"/>
      <c r="E375" s="15" t="str">
        <f aca="false">IFERROR(INDEX(Recetat_Përmbledhje!$E$5:$E$124,MATCH(B375,Recetat_Përmbledhje!$A$5:$A$124,0)),"")</f>
        <v/>
      </c>
      <c r="F375" s="15" t="str">
        <f aca="false">IFERROR(INDEX(Recetat_Përmbledhje!$D$5:$D$124,MATCH(B375,Recetat_Përmbledhje!$A$5:$A$124,0)),"")</f>
        <v/>
      </c>
      <c r="G375" s="11" t="str">
        <f aca="false">IF(OR(D375="",E375=""),"",D375*E375)</f>
        <v/>
      </c>
      <c r="H375" s="11" t="str">
        <f aca="false">IF(OR(G375="",D375="",F375=""),"",G375-D375*F375)</f>
        <v/>
      </c>
      <c r="I375" s="21" t="str">
        <f aca="false">IF(A375="","",DATE(YEAR(A375),MONTH(A375),1))</f>
        <v/>
      </c>
    </row>
    <row r="376" customFormat="false" ht="15" hidden="false" customHeight="true" outlineLevel="0" collapsed="false">
      <c r="A376" s="20"/>
      <c r="B376" s="12"/>
      <c r="C376" s="15" t="str">
        <f aca="false">IFERROR(INDEX(Recetat_Përmbledhje!$B$5:$B$124,MATCH(B376,Recetat_Përmbledhje!$A$5:$A$124,0)),"")</f>
        <v/>
      </c>
      <c r="D376" s="12"/>
      <c r="E376" s="15" t="str">
        <f aca="false">IFERROR(INDEX(Recetat_Përmbledhje!$E$5:$E$124,MATCH(B376,Recetat_Përmbledhje!$A$5:$A$124,0)),"")</f>
        <v/>
      </c>
      <c r="F376" s="15" t="str">
        <f aca="false">IFERROR(INDEX(Recetat_Përmbledhje!$D$5:$D$124,MATCH(B376,Recetat_Përmbledhje!$A$5:$A$124,0)),"")</f>
        <v/>
      </c>
      <c r="G376" s="11" t="str">
        <f aca="false">IF(OR(D376="",E376=""),"",D376*E376)</f>
        <v/>
      </c>
      <c r="H376" s="11" t="str">
        <f aca="false">IF(OR(G376="",D376="",F376=""),"",G376-D376*F376)</f>
        <v/>
      </c>
      <c r="I376" s="21" t="str">
        <f aca="false">IF(A376="","",DATE(YEAR(A376),MONTH(A376),1))</f>
        <v/>
      </c>
    </row>
    <row r="377" customFormat="false" ht="15" hidden="false" customHeight="true" outlineLevel="0" collapsed="false">
      <c r="A377" s="20"/>
      <c r="B377" s="12"/>
      <c r="C377" s="15" t="str">
        <f aca="false">IFERROR(INDEX(Recetat_Përmbledhje!$B$5:$B$124,MATCH(B377,Recetat_Përmbledhje!$A$5:$A$124,0)),"")</f>
        <v/>
      </c>
      <c r="D377" s="12"/>
      <c r="E377" s="15" t="str">
        <f aca="false">IFERROR(INDEX(Recetat_Përmbledhje!$E$5:$E$124,MATCH(B377,Recetat_Përmbledhje!$A$5:$A$124,0)),"")</f>
        <v/>
      </c>
      <c r="F377" s="15" t="str">
        <f aca="false">IFERROR(INDEX(Recetat_Përmbledhje!$D$5:$D$124,MATCH(B377,Recetat_Përmbledhje!$A$5:$A$124,0)),"")</f>
        <v/>
      </c>
      <c r="G377" s="11" t="str">
        <f aca="false">IF(OR(D377="",E377=""),"",D377*E377)</f>
        <v/>
      </c>
      <c r="H377" s="11" t="str">
        <f aca="false">IF(OR(G377="",D377="",F377=""),"",G377-D377*F377)</f>
        <v/>
      </c>
      <c r="I377" s="21" t="str">
        <f aca="false">IF(A377="","",DATE(YEAR(A377),MONTH(A377),1))</f>
        <v/>
      </c>
    </row>
    <row r="378" customFormat="false" ht="15" hidden="false" customHeight="true" outlineLevel="0" collapsed="false">
      <c r="A378" s="20"/>
      <c r="B378" s="12"/>
      <c r="C378" s="15" t="str">
        <f aca="false">IFERROR(INDEX(Recetat_Përmbledhje!$B$5:$B$124,MATCH(B378,Recetat_Përmbledhje!$A$5:$A$124,0)),"")</f>
        <v/>
      </c>
      <c r="D378" s="12"/>
      <c r="E378" s="15" t="str">
        <f aca="false">IFERROR(INDEX(Recetat_Përmbledhje!$E$5:$E$124,MATCH(B378,Recetat_Përmbledhje!$A$5:$A$124,0)),"")</f>
        <v/>
      </c>
      <c r="F378" s="15" t="str">
        <f aca="false">IFERROR(INDEX(Recetat_Përmbledhje!$D$5:$D$124,MATCH(B378,Recetat_Përmbledhje!$A$5:$A$124,0)),"")</f>
        <v/>
      </c>
      <c r="G378" s="11" t="str">
        <f aca="false">IF(OR(D378="",E378=""),"",D378*E378)</f>
        <v/>
      </c>
      <c r="H378" s="11" t="str">
        <f aca="false">IF(OR(G378="",D378="",F378=""),"",G378-D378*F378)</f>
        <v/>
      </c>
      <c r="I378" s="21" t="str">
        <f aca="false">IF(A378="","",DATE(YEAR(A378),MONTH(A378),1))</f>
        <v/>
      </c>
    </row>
    <row r="379" customFormat="false" ht="15" hidden="false" customHeight="true" outlineLevel="0" collapsed="false">
      <c r="A379" s="20"/>
      <c r="B379" s="12"/>
      <c r="C379" s="15" t="str">
        <f aca="false">IFERROR(INDEX(Recetat_Përmbledhje!$B$5:$B$124,MATCH(B379,Recetat_Përmbledhje!$A$5:$A$124,0)),"")</f>
        <v/>
      </c>
      <c r="D379" s="12"/>
      <c r="E379" s="15" t="str">
        <f aca="false">IFERROR(INDEX(Recetat_Përmbledhje!$E$5:$E$124,MATCH(B379,Recetat_Përmbledhje!$A$5:$A$124,0)),"")</f>
        <v/>
      </c>
      <c r="F379" s="15" t="str">
        <f aca="false">IFERROR(INDEX(Recetat_Përmbledhje!$D$5:$D$124,MATCH(B379,Recetat_Përmbledhje!$A$5:$A$124,0)),"")</f>
        <v/>
      </c>
      <c r="G379" s="11" t="str">
        <f aca="false">IF(OR(D379="",E379=""),"",D379*E379)</f>
        <v/>
      </c>
      <c r="H379" s="11" t="str">
        <f aca="false">IF(OR(G379="",D379="",F379=""),"",G379-D379*F379)</f>
        <v/>
      </c>
      <c r="I379" s="21" t="str">
        <f aca="false">IF(A379="","",DATE(YEAR(A379),MONTH(A379),1))</f>
        <v/>
      </c>
    </row>
    <row r="380" customFormat="false" ht="15" hidden="false" customHeight="true" outlineLevel="0" collapsed="false">
      <c r="A380" s="20"/>
      <c r="B380" s="12"/>
      <c r="C380" s="15" t="str">
        <f aca="false">IFERROR(INDEX(Recetat_Përmbledhje!$B$5:$B$124,MATCH(B380,Recetat_Përmbledhje!$A$5:$A$124,0)),"")</f>
        <v/>
      </c>
      <c r="D380" s="12"/>
      <c r="E380" s="15" t="str">
        <f aca="false">IFERROR(INDEX(Recetat_Përmbledhje!$E$5:$E$124,MATCH(B380,Recetat_Përmbledhje!$A$5:$A$124,0)),"")</f>
        <v/>
      </c>
      <c r="F380" s="15" t="str">
        <f aca="false">IFERROR(INDEX(Recetat_Përmbledhje!$D$5:$D$124,MATCH(B380,Recetat_Përmbledhje!$A$5:$A$124,0)),"")</f>
        <v/>
      </c>
      <c r="G380" s="11" t="str">
        <f aca="false">IF(OR(D380="",E380=""),"",D380*E380)</f>
        <v/>
      </c>
      <c r="H380" s="11" t="str">
        <f aca="false">IF(OR(G380="",D380="",F380=""),"",G380-D380*F380)</f>
        <v/>
      </c>
      <c r="I380" s="21" t="str">
        <f aca="false">IF(A380="","",DATE(YEAR(A380),MONTH(A380),1))</f>
        <v/>
      </c>
    </row>
    <row r="381" customFormat="false" ht="15" hidden="false" customHeight="true" outlineLevel="0" collapsed="false">
      <c r="A381" s="20"/>
      <c r="B381" s="12"/>
      <c r="C381" s="15" t="str">
        <f aca="false">IFERROR(INDEX(Recetat_Përmbledhje!$B$5:$B$124,MATCH(B381,Recetat_Përmbledhje!$A$5:$A$124,0)),"")</f>
        <v/>
      </c>
      <c r="D381" s="12"/>
      <c r="E381" s="15" t="str">
        <f aca="false">IFERROR(INDEX(Recetat_Përmbledhje!$E$5:$E$124,MATCH(B381,Recetat_Përmbledhje!$A$5:$A$124,0)),"")</f>
        <v/>
      </c>
      <c r="F381" s="15" t="str">
        <f aca="false">IFERROR(INDEX(Recetat_Përmbledhje!$D$5:$D$124,MATCH(B381,Recetat_Përmbledhje!$A$5:$A$124,0)),"")</f>
        <v/>
      </c>
      <c r="G381" s="11" t="str">
        <f aca="false">IF(OR(D381="",E381=""),"",D381*E381)</f>
        <v/>
      </c>
      <c r="H381" s="11" t="str">
        <f aca="false">IF(OR(G381="",D381="",F381=""),"",G381-D381*F381)</f>
        <v/>
      </c>
      <c r="I381" s="21" t="str">
        <f aca="false">IF(A381="","",DATE(YEAR(A381),MONTH(A381),1))</f>
        <v/>
      </c>
    </row>
    <row r="382" customFormat="false" ht="15" hidden="false" customHeight="true" outlineLevel="0" collapsed="false">
      <c r="A382" s="20"/>
      <c r="B382" s="12"/>
      <c r="C382" s="15" t="str">
        <f aca="false">IFERROR(INDEX(Recetat_Përmbledhje!$B$5:$B$124,MATCH(B382,Recetat_Përmbledhje!$A$5:$A$124,0)),"")</f>
        <v/>
      </c>
      <c r="D382" s="12"/>
      <c r="E382" s="15" t="str">
        <f aca="false">IFERROR(INDEX(Recetat_Përmbledhje!$E$5:$E$124,MATCH(B382,Recetat_Përmbledhje!$A$5:$A$124,0)),"")</f>
        <v/>
      </c>
      <c r="F382" s="15" t="str">
        <f aca="false">IFERROR(INDEX(Recetat_Përmbledhje!$D$5:$D$124,MATCH(B382,Recetat_Përmbledhje!$A$5:$A$124,0)),"")</f>
        <v/>
      </c>
      <c r="G382" s="11" t="str">
        <f aca="false">IF(OR(D382="",E382=""),"",D382*E382)</f>
        <v/>
      </c>
      <c r="H382" s="11" t="str">
        <f aca="false">IF(OR(G382="",D382="",F382=""),"",G382-D382*F382)</f>
        <v/>
      </c>
      <c r="I382" s="21" t="str">
        <f aca="false">IF(A382="","",DATE(YEAR(A382),MONTH(A382),1))</f>
        <v/>
      </c>
    </row>
    <row r="383" customFormat="false" ht="15" hidden="false" customHeight="true" outlineLevel="0" collapsed="false">
      <c r="A383" s="20"/>
      <c r="B383" s="12"/>
      <c r="C383" s="15" t="str">
        <f aca="false">IFERROR(INDEX(Recetat_Përmbledhje!$B$5:$B$124,MATCH(B383,Recetat_Përmbledhje!$A$5:$A$124,0)),"")</f>
        <v/>
      </c>
      <c r="D383" s="12"/>
      <c r="E383" s="15" t="str">
        <f aca="false">IFERROR(INDEX(Recetat_Përmbledhje!$E$5:$E$124,MATCH(B383,Recetat_Përmbledhje!$A$5:$A$124,0)),"")</f>
        <v/>
      </c>
      <c r="F383" s="15" t="str">
        <f aca="false">IFERROR(INDEX(Recetat_Përmbledhje!$D$5:$D$124,MATCH(B383,Recetat_Përmbledhje!$A$5:$A$124,0)),"")</f>
        <v/>
      </c>
      <c r="G383" s="11" t="str">
        <f aca="false">IF(OR(D383="",E383=""),"",D383*E383)</f>
        <v/>
      </c>
      <c r="H383" s="11" t="str">
        <f aca="false">IF(OR(G383="",D383="",F383=""),"",G383-D383*F383)</f>
        <v/>
      </c>
      <c r="I383" s="21" t="str">
        <f aca="false">IF(A383="","",DATE(YEAR(A383),MONTH(A383),1))</f>
        <v/>
      </c>
    </row>
    <row r="384" customFormat="false" ht="15" hidden="false" customHeight="true" outlineLevel="0" collapsed="false">
      <c r="A384" s="20"/>
      <c r="B384" s="12"/>
      <c r="C384" s="15" t="str">
        <f aca="false">IFERROR(INDEX(Recetat_Përmbledhje!$B$5:$B$124,MATCH(B384,Recetat_Përmbledhje!$A$5:$A$124,0)),"")</f>
        <v/>
      </c>
      <c r="D384" s="12"/>
      <c r="E384" s="15" t="str">
        <f aca="false">IFERROR(INDEX(Recetat_Përmbledhje!$E$5:$E$124,MATCH(B384,Recetat_Përmbledhje!$A$5:$A$124,0)),"")</f>
        <v/>
      </c>
      <c r="F384" s="15" t="str">
        <f aca="false">IFERROR(INDEX(Recetat_Përmbledhje!$D$5:$D$124,MATCH(B384,Recetat_Përmbledhje!$A$5:$A$124,0)),"")</f>
        <v/>
      </c>
      <c r="G384" s="11" t="str">
        <f aca="false">IF(OR(D384="",E384=""),"",D384*E384)</f>
        <v/>
      </c>
      <c r="H384" s="11" t="str">
        <f aca="false">IF(OR(G384="",D384="",F384=""),"",G384-D384*F384)</f>
        <v/>
      </c>
      <c r="I384" s="21" t="str">
        <f aca="false">IF(A384="","",DATE(YEAR(A384),MONTH(A384),1))</f>
        <v/>
      </c>
    </row>
    <row r="385" customFormat="false" ht="15" hidden="false" customHeight="true" outlineLevel="0" collapsed="false">
      <c r="A385" s="20"/>
      <c r="B385" s="12"/>
      <c r="C385" s="15" t="str">
        <f aca="false">IFERROR(INDEX(Recetat_Përmbledhje!$B$5:$B$124,MATCH(B385,Recetat_Përmbledhje!$A$5:$A$124,0)),"")</f>
        <v/>
      </c>
      <c r="D385" s="12"/>
      <c r="E385" s="15" t="str">
        <f aca="false">IFERROR(INDEX(Recetat_Përmbledhje!$E$5:$E$124,MATCH(B385,Recetat_Përmbledhje!$A$5:$A$124,0)),"")</f>
        <v/>
      </c>
      <c r="F385" s="15" t="str">
        <f aca="false">IFERROR(INDEX(Recetat_Përmbledhje!$D$5:$D$124,MATCH(B385,Recetat_Përmbledhje!$A$5:$A$124,0)),"")</f>
        <v/>
      </c>
      <c r="G385" s="11" t="str">
        <f aca="false">IF(OR(D385="",E385=""),"",D385*E385)</f>
        <v/>
      </c>
      <c r="H385" s="11" t="str">
        <f aca="false">IF(OR(G385="",D385="",F385=""),"",G385-D385*F385)</f>
        <v/>
      </c>
      <c r="I385" s="21" t="str">
        <f aca="false">IF(A385="","",DATE(YEAR(A385),MONTH(A385),1))</f>
        <v/>
      </c>
    </row>
    <row r="386" customFormat="false" ht="15" hidden="false" customHeight="true" outlineLevel="0" collapsed="false">
      <c r="A386" s="20"/>
      <c r="B386" s="12"/>
      <c r="C386" s="15" t="str">
        <f aca="false">IFERROR(INDEX(Recetat_Përmbledhje!$B$5:$B$124,MATCH(B386,Recetat_Përmbledhje!$A$5:$A$124,0)),"")</f>
        <v/>
      </c>
      <c r="D386" s="12"/>
      <c r="E386" s="15" t="str">
        <f aca="false">IFERROR(INDEX(Recetat_Përmbledhje!$E$5:$E$124,MATCH(B386,Recetat_Përmbledhje!$A$5:$A$124,0)),"")</f>
        <v/>
      </c>
      <c r="F386" s="15" t="str">
        <f aca="false">IFERROR(INDEX(Recetat_Përmbledhje!$D$5:$D$124,MATCH(B386,Recetat_Përmbledhje!$A$5:$A$124,0)),"")</f>
        <v/>
      </c>
      <c r="G386" s="11" t="str">
        <f aca="false">IF(OR(D386="",E386=""),"",D386*E386)</f>
        <v/>
      </c>
      <c r="H386" s="11" t="str">
        <f aca="false">IF(OR(G386="",D386="",F386=""),"",G386-D386*F386)</f>
        <v/>
      </c>
      <c r="I386" s="21" t="str">
        <f aca="false">IF(A386="","",DATE(YEAR(A386),MONTH(A386),1))</f>
        <v/>
      </c>
    </row>
    <row r="387" customFormat="false" ht="15" hidden="false" customHeight="true" outlineLevel="0" collapsed="false">
      <c r="A387" s="20"/>
      <c r="B387" s="12"/>
      <c r="C387" s="15" t="str">
        <f aca="false">IFERROR(INDEX(Recetat_Përmbledhje!$B$5:$B$124,MATCH(B387,Recetat_Përmbledhje!$A$5:$A$124,0)),"")</f>
        <v/>
      </c>
      <c r="D387" s="12"/>
      <c r="E387" s="15" t="str">
        <f aca="false">IFERROR(INDEX(Recetat_Përmbledhje!$E$5:$E$124,MATCH(B387,Recetat_Përmbledhje!$A$5:$A$124,0)),"")</f>
        <v/>
      </c>
      <c r="F387" s="15" t="str">
        <f aca="false">IFERROR(INDEX(Recetat_Përmbledhje!$D$5:$D$124,MATCH(B387,Recetat_Përmbledhje!$A$5:$A$124,0)),"")</f>
        <v/>
      </c>
      <c r="G387" s="11" t="str">
        <f aca="false">IF(OR(D387="",E387=""),"",D387*E387)</f>
        <v/>
      </c>
      <c r="H387" s="11" t="str">
        <f aca="false">IF(OR(G387="",D387="",F387=""),"",G387-D387*F387)</f>
        <v/>
      </c>
      <c r="I387" s="21" t="str">
        <f aca="false">IF(A387="","",DATE(YEAR(A387),MONTH(A387),1))</f>
        <v/>
      </c>
    </row>
    <row r="388" customFormat="false" ht="15" hidden="false" customHeight="true" outlineLevel="0" collapsed="false">
      <c r="A388" s="20"/>
      <c r="B388" s="12"/>
      <c r="C388" s="15" t="str">
        <f aca="false">IFERROR(INDEX(Recetat_Përmbledhje!$B$5:$B$124,MATCH(B388,Recetat_Përmbledhje!$A$5:$A$124,0)),"")</f>
        <v/>
      </c>
      <c r="D388" s="12"/>
      <c r="E388" s="15" t="str">
        <f aca="false">IFERROR(INDEX(Recetat_Përmbledhje!$E$5:$E$124,MATCH(B388,Recetat_Përmbledhje!$A$5:$A$124,0)),"")</f>
        <v/>
      </c>
      <c r="F388" s="15" t="str">
        <f aca="false">IFERROR(INDEX(Recetat_Përmbledhje!$D$5:$D$124,MATCH(B388,Recetat_Përmbledhje!$A$5:$A$124,0)),"")</f>
        <v/>
      </c>
      <c r="G388" s="11" t="str">
        <f aca="false">IF(OR(D388="",E388=""),"",D388*E388)</f>
        <v/>
      </c>
      <c r="H388" s="11" t="str">
        <f aca="false">IF(OR(G388="",D388="",F388=""),"",G388-D388*F388)</f>
        <v/>
      </c>
      <c r="I388" s="21" t="str">
        <f aca="false">IF(A388="","",DATE(YEAR(A388),MONTH(A388),1))</f>
        <v/>
      </c>
    </row>
    <row r="389" customFormat="false" ht="15" hidden="false" customHeight="true" outlineLevel="0" collapsed="false">
      <c r="A389" s="20"/>
      <c r="B389" s="12"/>
      <c r="C389" s="15" t="str">
        <f aca="false">IFERROR(INDEX(Recetat_Përmbledhje!$B$5:$B$124,MATCH(B389,Recetat_Përmbledhje!$A$5:$A$124,0)),"")</f>
        <v/>
      </c>
      <c r="D389" s="12"/>
      <c r="E389" s="15" t="str">
        <f aca="false">IFERROR(INDEX(Recetat_Përmbledhje!$E$5:$E$124,MATCH(B389,Recetat_Përmbledhje!$A$5:$A$124,0)),"")</f>
        <v/>
      </c>
      <c r="F389" s="15" t="str">
        <f aca="false">IFERROR(INDEX(Recetat_Përmbledhje!$D$5:$D$124,MATCH(B389,Recetat_Përmbledhje!$A$5:$A$124,0)),"")</f>
        <v/>
      </c>
      <c r="G389" s="11" t="str">
        <f aca="false">IF(OR(D389="",E389=""),"",D389*E389)</f>
        <v/>
      </c>
      <c r="H389" s="11" t="str">
        <f aca="false">IF(OR(G389="",D389="",F389=""),"",G389-D389*F389)</f>
        <v/>
      </c>
      <c r="I389" s="21" t="str">
        <f aca="false">IF(A389="","",DATE(YEAR(A389),MONTH(A389),1))</f>
        <v/>
      </c>
    </row>
    <row r="390" customFormat="false" ht="15" hidden="false" customHeight="true" outlineLevel="0" collapsed="false">
      <c r="A390" s="20"/>
      <c r="B390" s="12"/>
      <c r="C390" s="15" t="str">
        <f aca="false">IFERROR(INDEX(Recetat_Përmbledhje!$B$5:$B$124,MATCH(B390,Recetat_Përmbledhje!$A$5:$A$124,0)),"")</f>
        <v/>
      </c>
      <c r="D390" s="12"/>
      <c r="E390" s="15" t="str">
        <f aca="false">IFERROR(INDEX(Recetat_Përmbledhje!$E$5:$E$124,MATCH(B390,Recetat_Përmbledhje!$A$5:$A$124,0)),"")</f>
        <v/>
      </c>
      <c r="F390" s="15" t="str">
        <f aca="false">IFERROR(INDEX(Recetat_Përmbledhje!$D$5:$D$124,MATCH(B390,Recetat_Përmbledhje!$A$5:$A$124,0)),"")</f>
        <v/>
      </c>
      <c r="G390" s="11" t="str">
        <f aca="false">IF(OR(D390="",E390=""),"",D390*E390)</f>
        <v/>
      </c>
      <c r="H390" s="11" t="str">
        <f aca="false">IF(OR(G390="",D390="",F390=""),"",G390-D390*F390)</f>
        <v/>
      </c>
      <c r="I390" s="21" t="str">
        <f aca="false">IF(A390="","",DATE(YEAR(A390),MONTH(A390),1))</f>
        <v/>
      </c>
    </row>
    <row r="391" customFormat="false" ht="15" hidden="false" customHeight="true" outlineLevel="0" collapsed="false">
      <c r="A391" s="20"/>
      <c r="B391" s="12"/>
      <c r="C391" s="15" t="str">
        <f aca="false">IFERROR(INDEX(Recetat_Përmbledhje!$B$5:$B$124,MATCH(B391,Recetat_Përmbledhje!$A$5:$A$124,0)),"")</f>
        <v/>
      </c>
      <c r="D391" s="12"/>
      <c r="E391" s="15" t="str">
        <f aca="false">IFERROR(INDEX(Recetat_Përmbledhje!$E$5:$E$124,MATCH(B391,Recetat_Përmbledhje!$A$5:$A$124,0)),"")</f>
        <v/>
      </c>
      <c r="F391" s="15" t="str">
        <f aca="false">IFERROR(INDEX(Recetat_Përmbledhje!$D$5:$D$124,MATCH(B391,Recetat_Përmbledhje!$A$5:$A$124,0)),"")</f>
        <v/>
      </c>
      <c r="G391" s="11" t="str">
        <f aca="false">IF(OR(D391="",E391=""),"",D391*E391)</f>
        <v/>
      </c>
      <c r="H391" s="11" t="str">
        <f aca="false">IF(OR(G391="",D391="",F391=""),"",G391-D391*F391)</f>
        <v/>
      </c>
      <c r="I391" s="21" t="str">
        <f aca="false">IF(A391="","",DATE(YEAR(A391),MONTH(A391),1))</f>
        <v/>
      </c>
    </row>
    <row r="392" customFormat="false" ht="15" hidden="false" customHeight="true" outlineLevel="0" collapsed="false">
      <c r="A392" s="20"/>
      <c r="B392" s="12"/>
      <c r="C392" s="15" t="str">
        <f aca="false">IFERROR(INDEX(Recetat_Përmbledhje!$B$5:$B$124,MATCH(B392,Recetat_Përmbledhje!$A$5:$A$124,0)),"")</f>
        <v/>
      </c>
      <c r="D392" s="12"/>
      <c r="E392" s="15" t="str">
        <f aca="false">IFERROR(INDEX(Recetat_Përmbledhje!$E$5:$E$124,MATCH(B392,Recetat_Përmbledhje!$A$5:$A$124,0)),"")</f>
        <v/>
      </c>
      <c r="F392" s="15" t="str">
        <f aca="false">IFERROR(INDEX(Recetat_Përmbledhje!$D$5:$D$124,MATCH(B392,Recetat_Përmbledhje!$A$5:$A$124,0)),"")</f>
        <v/>
      </c>
      <c r="G392" s="11" t="str">
        <f aca="false">IF(OR(D392="",E392=""),"",D392*E392)</f>
        <v/>
      </c>
      <c r="H392" s="11" t="str">
        <f aca="false">IF(OR(G392="",D392="",F392=""),"",G392-D392*F392)</f>
        <v/>
      </c>
      <c r="I392" s="21" t="str">
        <f aca="false">IF(A392="","",DATE(YEAR(A392),MONTH(A392),1))</f>
        <v/>
      </c>
    </row>
    <row r="393" customFormat="false" ht="15" hidden="false" customHeight="true" outlineLevel="0" collapsed="false">
      <c r="A393" s="20"/>
      <c r="B393" s="12"/>
      <c r="C393" s="15" t="str">
        <f aca="false">IFERROR(INDEX(Recetat_Përmbledhje!$B$5:$B$124,MATCH(B393,Recetat_Përmbledhje!$A$5:$A$124,0)),"")</f>
        <v/>
      </c>
      <c r="D393" s="12"/>
      <c r="E393" s="15" t="str">
        <f aca="false">IFERROR(INDEX(Recetat_Përmbledhje!$E$5:$E$124,MATCH(B393,Recetat_Përmbledhje!$A$5:$A$124,0)),"")</f>
        <v/>
      </c>
      <c r="F393" s="15" t="str">
        <f aca="false">IFERROR(INDEX(Recetat_Përmbledhje!$D$5:$D$124,MATCH(B393,Recetat_Përmbledhje!$A$5:$A$124,0)),"")</f>
        <v/>
      </c>
      <c r="G393" s="11" t="str">
        <f aca="false">IF(OR(D393="",E393=""),"",D393*E393)</f>
        <v/>
      </c>
      <c r="H393" s="11" t="str">
        <f aca="false">IF(OR(G393="",D393="",F393=""),"",G393-D393*F393)</f>
        <v/>
      </c>
      <c r="I393" s="21" t="str">
        <f aca="false">IF(A393="","",DATE(YEAR(A393),MONTH(A393),1))</f>
        <v/>
      </c>
    </row>
    <row r="394" customFormat="false" ht="15" hidden="false" customHeight="true" outlineLevel="0" collapsed="false">
      <c r="A394" s="20"/>
      <c r="B394" s="12"/>
      <c r="C394" s="15" t="str">
        <f aca="false">IFERROR(INDEX(Recetat_Përmbledhje!$B$5:$B$124,MATCH(B394,Recetat_Përmbledhje!$A$5:$A$124,0)),"")</f>
        <v/>
      </c>
      <c r="D394" s="12"/>
      <c r="E394" s="15" t="str">
        <f aca="false">IFERROR(INDEX(Recetat_Përmbledhje!$E$5:$E$124,MATCH(B394,Recetat_Përmbledhje!$A$5:$A$124,0)),"")</f>
        <v/>
      </c>
      <c r="F394" s="15" t="str">
        <f aca="false">IFERROR(INDEX(Recetat_Përmbledhje!$D$5:$D$124,MATCH(B394,Recetat_Përmbledhje!$A$5:$A$124,0)),"")</f>
        <v/>
      </c>
      <c r="G394" s="11" t="str">
        <f aca="false">IF(OR(D394="",E394=""),"",D394*E394)</f>
        <v/>
      </c>
      <c r="H394" s="11" t="str">
        <f aca="false">IF(OR(G394="",D394="",F394=""),"",G394-D394*F394)</f>
        <v/>
      </c>
      <c r="I394" s="21" t="str">
        <f aca="false">IF(A394="","",DATE(YEAR(A394),MONTH(A394),1))</f>
        <v/>
      </c>
    </row>
    <row r="395" customFormat="false" ht="15" hidden="false" customHeight="true" outlineLevel="0" collapsed="false">
      <c r="A395" s="20"/>
      <c r="B395" s="12"/>
      <c r="C395" s="15" t="str">
        <f aca="false">IFERROR(INDEX(Recetat_Përmbledhje!$B$5:$B$124,MATCH(B395,Recetat_Përmbledhje!$A$5:$A$124,0)),"")</f>
        <v/>
      </c>
      <c r="D395" s="12"/>
      <c r="E395" s="15" t="str">
        <f aca="false">IFERROR(INDEX(Recetat_Përmbledhje!$E$5:$E$124,MATCH(B395,Recetat_Përmbledhje!$A$5:$A$124,0)),"")</f>
        <v/>
      </c>
      <c r="F395" s="15" t="str">
        <f aca="false">IFERROR(INDEX(Recetat_Përmbledhje!$D$5:$D$124,MATCH(B395,Recetat_Përmbledhje!$A$5:$A$124,0)),"")</f>
        <v/>
      </c>
      <c r="G395" s="11" t="str">
        <f aca="false">IF(OR(D395="",E395=""),"",D395*E395)</f>
        <v/>
      </c>
      <c r="H395" s="11" t="str">
        <f aca="false">IF(OR(G395="",D395="",F395=""),"",G395-D395*F395)</f>
        <v/>
      </c>
      <c r="I395" s="21" t="str">
        <f aca="false">IF(A395="","",DATE(YEAR(A395),MONTH(A395),1))</f>
        <v/>
      </c>
    </row>
    <row r="396" customFormat="false" ht="15" hidden="false" customHeight="true" outlineLevel="0" collapsed="false">
      <c r="A396" s="20"/>
      <c r="B396" s="12"/>
      <c r="C396" s="15" t="str">
        <f aca="false">IFERROR(INDEX(Recetat_Përmbledhje!$B$5:$B$124,MATCH(B396,Recetat_Përmbledhje!$A$5:$A$124,0)),"")</f>
        <v/>
      </c>
      <c r="D396" s="12"/>
      <c r="E396" s="15" t="str">
        <f aca="false">IFERROR(INDEX(Recetat_Përmbledhje!$E$5:$E$124,MATCH(B396,Recetat_Përmbledhje!$A$5:$A$124,0)),"")</f>
        <v/>
      </c>
      <c r="F396" s="15" t="str">
        <f aca="false">IFERROR(INDEX(Recetat_Përmbledhje!$D$5:$D$124,MATCH(B396,Recetat_Përmbledhje!$A$5:$A$124,0)),"")</f>
        <v/>
      </c>
      <c r="G396" s="11" t="str">
        <f aca="false">IF(OR(D396="",E396=""),"",D396*E396)</f>
        <v/>
      </c>
      <c r="H396" s="11" t="str">
        <f aca="false">IF(OR(G396="",D396="",F396=""),"",G396-D396*F396)</f>
        <v/>
      </c>
      <c r="I396" s="21" t="str">
        <f aca="false">IF(A396="","",DATE(YEAR(A396),MONTH(A396),1))</f>
        <v/>
      </c>
    </row>
    <row r="397" customFormat="false" ht="15" hidden="false" customHeight="true" outlineLevel="0" collapsed="false">
      <c r="A397" s="20"/>
      <c r="B397" s="12"/>
      <c r="C397" s="15" t="str">
        <f aca="false">IFERROR(INDEX(Recetat_Përmbledhje!$B$5:$B$124,MATCH(B397,Recetat_Përmbledhje!$A$5:$A$124,0)),"")</f>
        <v/>
      </c>
      <c r="D397" s="12"/>
      <c r="E397" s="15" t="str">
        <f aca="false">IFERROR(INDEX(Recetat_Përmbledhje!$E$5:$E$124,MATCH(B397,Recetat_Përmbledhje!$A$5:$A$124,0)),"")</f>
        <v/>
      </c>
      <c r="F397" s="15" t="str">
        <f aca="false">IFERROR(INDEX(Recetat_Përmbledhje!$D$5:$D$124,MATCH(B397,Recetat_Përmbledhje!$A$5:$A$124,0)),"")</f>
        <v/>
      </c>
      <c r="G397" s="11" t="str">
        <f aca="false">IF(OR(D397="",E397=""),"",D397*E397)</f>
        <v/>
      </c>
      <c r="H397" s="11" t="str">
        <f aca="false">IF(OR(G397="",D397="",F397=""),"",G397-D397*F397)</f>
        <v/>
      </c>
      <c r="I397" s="21" t="str">
        <f aca="false">IF(A397="","",DATE(YEAR(A397),MONTH(A397),1))</f>
        <v/>
      </c>
    </row>
    <row r="398" customFormat="false" ht="15" hidden="false" customHeight="true" outlineLevel="0" collapsed="false">
      <c r="A398" s="20"/>
      <c r="B398" s="12"/>
      <c r="C398" s="15" t="str">
        <f aca="false">IFERROR(INDEX(Recetat_Përmbledhje!$B$5:$B$124,MATCH(B398,Recetat_Përmbledhje!$A$5:$A$124,0)),"")</f>
        <v/>
      </c>
      <c r="D398" s="12"/>
      <c r="E398" s="15" t="str">
        <f aca="false">IFERROR(INDEX(Recetat_Përmbledhje!$E$5:$E$124,MATCH(B398,Recetat_Përmbledhje!$A$5:$A$124,0)),"")</f>
        <v/>
      </c>
      <c r="F398" s="15" t="str">
        <f aca="false">IFERROR(INDEX(Recetat_Përmbledhje!$D$5:$D$124,MATCH(B398,Recetat_Përmbledhje!$A$5:$A$124,0)),"")</f>
        <v/>
      </c>
      <c r="G398" s="11" t="str">
        <f aca="false">IF(OR(D398="",E398=""),"",D398*E398)</f>
        <v/>
      </c>
      <c r="H398" s="11" t="str">
        <f aca="false">IF(OR(G398="",D398="",F398=""),"",G398-D398*F398)</f>
        <v/>
      </c>
      <c r="I398" s="21" t="str">
        <f aca="false">IF(A398="","",DATE(YEAR(A398),MONTH(A398),1))</f>
        <v/>
      </c>
    </row>
    <row r="399" customFormat="false" ht="15" hidden="false" customHeight="true" outlineLevel="0" collapsed="false">
      <c r="A399" s="20"/>
      <c r="B399" s="12"/>
      <c r="C399" s="15" t="str">
        <f aca="false">IFERROR(INDEX(Recetat_Përmbledhje!$B$5:$B$124,MATCH(B399,Recetat_Përmbledhje!$A$5:$A$124,0)),"")</f>
        <v/>
      </c>
      <c r="D399" s="12"/>
      <c r="E399" s="15" t="str">
        <f aca="false">IFERROR(INDEX(Recetat_Përmbledhje!$E$5:$E$124,MATCH(B399,Recetat_Përmbledhje!$A$5:$A$124,0)),"")</f>
        <v/>
      </c>
      <c r="F399" s="15" t="str">
        <f aca="false">IFERROR(INDEX(Recetat_Përmbledhje!$D$5:$D$124,MATCH(B399,Recetat_Përmbledhje!$A$5:$A$124,0)),"")</f>
        <v/>
      </c>
      <c r="G399" s="11" t="str">
        <f aca="false">IF(OR(D399="",E399=""),"",D399*E399)</f>
        <v/>
      </c>
      <c r="H399" s="11" t="str">
        <f aca="false">IF(OR(G399="",D399="",F399=""),"",G399-D399*F399)</f>
        <v/>
      </c>
      <c r="I399" s="21" t="str">
        <f aca="false">IF(A399="","",DATE(YEAR(A399),MONTH(A399),1))</f>
        <v/>
      </c>
    </row>
    <row r="400" customFormat="false" ht="15" hidden="false" customHeight="true" outlineLevel="0" collapsed="false">
      <c r="A400" s="20"/>
      <c r="B400" s="12"/>
      <c r="C400" s="15" t="str">
        <f aca="false">IFERROR(INDEX(Recetat_Përmbledhje!$B$5:$B$124,MATCH(B400,Recetat_Përmbledhje!$A$5:$A$124,0)),"")</f>
        <v/>
      </c>
      <c r="D400" s="12"/>
      <c r="E400" s="15" t="str">
        <f aca="false">IFERROR(INDEX(Recetat_Përmbledhje!$E$5:$E$124,MATCH(B400,Recetat_Përmbledhje!$A$5:$A$124,0)),"")</f>
        <v/>
      </c>
      <c r="F400" s="15" t="str">
        <f aca="false">IFERROR(INDEX(Recetat_Përmbledhje!$D$5:$D$124,MATCH(B400,Recetat_Përmbledhje!$A$5:$A$124,0)),"")</f>
        <v/>
      </c>
      <c r="G400" s="11" t="str">
        <f aca="false">IF(OR(D400="",E400=""),"",D400*E400)</f>
        <v/>
      </c>
      <c r="H400" s="11" t="str">
        <f aca="false">IF(OR(G400="",D400="",F400=""),"",G400-D400*F400)</f>
        <v/>
      </c>
      <c r="I400" s="21" t="str">
        <f aca="false">IF(A400="","",DATE(YEAR(A400),MONTH(A400),1))</f>
        <v/>
      </c>
    </row>
    <row r="401" customFormat="false" ht="15" hidden="false" customHeight="true" outlineLevel="0" collapsed="false">
      <c r="A401" s="20"/>
      <c r="B401" s="12"/>
      <c r="C401" s="15" t="str">
        <f aca="false">IFERROR(INDEX(Recetat_Përmbledhje!$B$5:$B$124,MATCH(B401,Recetat_Përmbledhje!$A$5:$A$124,0)),"")</f>
        <v/>
      </c>
      <c r="D401" s="12"/>
      <c r="E401" s="15" t="str">
        <f aca="false">IFERROR(INDEX(Recetat_Përmbledhje!$E$5:$E$124,MATCH(B401,Recetat_Përmbledhje!$A$5:$A$124,0)),"")</f>
        <v/>
      </c>
      <c r="F401" s="15" t="str">
        <f aca="false">IFERROR(INDEX(Recetat_Përmbledhje!$D$5:$D$124,MATCH(B401,Recetat_Përmbledhje!$A$5:$A$124,0)),"")</f>
        <v/>
      </c>
      <c r="G401" s="11" t="str">
        <f aca="false">IF(OR(D401="",E401=""),"",D401*E401)</f>
        <v/>
      </c>
      <c r="H401" s="11" t="str">
        <f aca="false">IF(OR(G401="",D401="",F401=""),"",G401-D401*F401)</f>
        <v/>
      </c>
      <c r="I401" s="21" t="str">
        <f aca="false">IF(A401="","",DATE(YEAR(A401),MONTH(A401),1))</f>
        <v/>
      </c>
    </row>
    <row r="402" customFormat="false" ht="15" hidden="false" customHeight="true" outlineLevel="0" collapsed="false">
      <c r="A402" s="20"/>
      <c r="B402" s="12"/>
      <c r="C402" s="15" t="str">
        <f aca="false">IFERROR(INDEX(Recetat_Përmbledhje!$B$5:$B$124,MATCH(B402,Recetat_Përmbledhje!$A$5:$A$124,0)),"")</f>
        <v/>
      </c>
      <c r="D402" s="12"/>
      <c r="E402" s="15" t="str">
        <f aca="false">IFERROR(INDEX(Recetat_Përmbledhje!$E$5:$E$124,MATCH(B402,Recetat_Përmbledhje!$A$5:$A$124,0)),"")</f>
        <v/>
      </c>
      <c r="F402" s="15" t="str">
        <f aca="false">IFERROR(INDEX(Recetat_Përmbledhje!$D$5:$D$124,MATCH(B402,Recetat_Përmbledhje!$A$5:$A$124,0)),"")</f>
        <v/>
      </c>
      <c r="G402" s="11" t="str">
        <f aca="false">IF(OR(D402="",E402=""),"",D402*E402)</f>
        <v/>
      </c>
      <c r="H402" s="11" t="str">
        <f aca="false">IF(OR(G402="",D402="",F402=""),"",G402-D402*F402)</f>
        <v/>
      </c>
      <c r="I402" s="21" t="str">
        <f aca="false">IF(A402="","",DATE(YEAR(A402),MONTH(A402),1))</f>
        <v/>
      </c>
    </row>
    <row r="403" customFormat="false" ht="15" hidden="false" customHeight="true" outlineLevel="0" collapsed="false">
      <c r="A403" s="20"/>
      <c r="B403" s="12"/>
      <c r="C403" s="15" t="str">
        <f aca="false">IFERROR(INDEX(Recetat_Përmbledhje!$B$5:$B$124,MATCH(B403,Recetat_Përmbledhje!$A$5:$A$124,0)),"")</f>
        <v/>
      </c>
      <c r="D403" s="12"/>
      <c r="E403" s="15" t="str">
        <f aca="false">IFERROR(INDEX(Recetat_Përmbledhje!$E$5:$E$124,MATCH(B403,Recetat_Përmbledhje!$A$5:$A$124,0)),"")</f>
        <v/>
      </c>
      <c r="F403" s="15" t="str">
        <f aca="false">IFERROR(INDEX(Recetat_Përmbledhje!$D$5:$D$124,MATCH(B403,Recetat_Përmbledhje!$A$5:$A$124,0)),"")</f>
        <v/>
      </c>
      <c r="G403" s="11" t="str">
        <f aca="false">IF(OR(D403="",E403=""),"",D403*E403)</f>
        <v/>
      </c>
      <c r="H403" s="11" t="str">
        <f aca="false">IF(OR(G403="",D403="",F403=""),"",G403-D403*F403)</f>
        <v/>
      </c>
      <c r="I403" s="21" t="str">
        <f aca="false">IF(A403="","",DATE(YEAR(A403),MONTH(A403),1))</f>
        <v/>
      </c>
    </row>
    <row r="404" customFormat="false" ht="15" hidden="false" customHeight="true" outlineLevel="0" collapsed="false">
      <c r="A404" s="20"/>
      <c r="B404" s="12"/>
      <c r="C404" s="15" t="str">
        <f aca="false">IFERROR(INDEX(Recetat_Përmbledhje!$B$5:$B$124,MATCH(B404,Recetat_Përmbledhje!$A$5:$A$124,0)),"")</f>
        <v/>
      </c>
      <c r="D404" s="12"/>
      <c r="E404" s="15" t="str">
        <f aca="false">IFERROR(INDEX(Recetat_Përmbledhje!$E$5:$E$124,MATCH(B404,Recetat_Përmbledhje!$A$5:$A$124,0)),"")</f>
        <v/>
      </c>
      <c r="F404" s="15" t="str">
        <f aca="false">IFERROR(INDEX(Recetat_Përmbledhje!$D$5:$D$124,MATCH(B404,Recetat_Përmbledhje!$A$5:$A$124,0)),"")</f>
        <v/>
      </c>
      <c r="G404" s="11" t="str">
        <f aca="false">IF(OR(D404="",E404=""),"",D404*E404)</f>
        <v/>
      </c>
      <c r="H404" s="11" t="str">
        <f aca="false">IF(OR(G404="",D404="",F404=""),"",G404-D404*F404)</f>
        <v/>
      </c>
      <c r="I404" s="21" t="str">
        <f aca="false">IF(A404="","",DATE(YEAR(A404),MONTH(A404),1))</f>
        <v/>
      </c>
    </row>
    <row r="405" customFormat="false" ht="15" hidden="false" customHeight="true" outlineLevel="0" collapsed="false">
      <c r="A405" s="20"/>
      <c r="B405" s="12"/>
      <c r="C405" s="15" t="str">
        <f aca="false">IFERROR(INDEX(Recetat_Përmbledhje!$B$5:$B$124,MATCH(B405,Recetat_Përmbledhje!$A$5:$A$124,0)),"")</f>
        <v/>
      </c>
      <c r="D405" s="12"/>
      <c r="E405" s="15" t="str">
        <f aca="false">IFERROR(INDEX(Recetat_Përmbledhje!$E$5:$E$124,MATCH(B405,Recetat_Përmbledhje!$A$5:$A$124,0)),"")</f>
        <v/>
      </c>
      <c r="F405" s="15" t="str">
        <f aca="false">IFERROR(INDEX(Recetat_Përmbledhje!$D$5:$D$124,MATCH(B405,Recetat_Përmbledhje!$A$5:$A$124,0)),"")</f>
        <v/>
      </c>
      <c r="G405" s="11" t="str">
        <f aca="false">IF(OR(D405="",E405=""),"",D405*E405)</f>
        <v/>
      </c>
      <c r="H405" s="11" t="str">
        <f aca="false">IF(OR(G405="",D405="",F405=""),"",G405-D405*F405)</f>
        <v/>
      </c>
      <c r="I405" s="21" t="str">
        <f aca="false">IF(A405="","",DATE(YEAR(A405),MONTH(A405),1))</f>
        <v/>
      </c>
    </row>
    <row r="406" customFormat="false" ht="15" hidden="false" customHeight="true" outlineLevel="0" collapsed="false">
      <c r="A406" s="20"/>
      <c r="B406" s="12"/>
      <c r="C406" s="15" t="str">
        <f aca="false">IFERROR(INDEX(Recetat_Përmbledhje!$B$5:$B$124,MATCH(B406,Recetat_Përmbledhje!$A$5:$A$124,0)),"")</f>
        <v/>
      </c>
      <c r="D406" s="12"/>
      <c r="E406" s="15" t="str">
        <f aca="false">IFERROR(INDEX(Recetat_Përmbledhje!$E$5:$E$124,MATCH(B406,Recetat_Përmbledhje!$A$5:$A$124,0)),"")</f>
        <v/>
      </c>
      <c r="F406" s="15" t="str">
        <f aca="false">IFERROR(INDEX(Recetat_Përmbledhje!$D$5:$D$124,MATCH(B406,Recetat_Përmbledhje!$A$5:$A$124,0)),"")</f>
        <v/>
      </c>
      <c r="G406" s="11" t="str">
        <f aca="false">IF(OR(D406="",E406=""),"",D406*E406)</f>
        <v/>
      </c>
      <c r="H406" s="11" t="str">
        <f aca="false">IF(OR(G406="",D406="",F406=""),"",G406-D406*F406)</f>
        <v/>
      </c>
      <c r="I406" s="21" t="str">
        <f aca="false">IF(A406="","",DATE(YEAR(A406),MONTH(A406),1))</f>
        <v/>
      </c>
    </row>
    <row r="407" customFormat="false" ht="15" hidden="false" customHeight="true" outlineLevel="0" collapsed="false">
      <c r="A407" s="20"/>
      <c r="B407" s="12"/>
      <c r="C407" s="15" t="str">
        <f aca="false">IFERROR(INDEX(Recetat_Përmbledhje!$B$5:$B$124,MATCH(B407,Recetat_Përmbledhje!$A$5:$A$124,0)),"")</f>
        <v/>
      </c>
      <c r="D407" s="12"/>
      <c r="E407" s="15" t="str">
        <f aca="false">IFERROR(INDEX(Recetat_Përmbledhje!$E$5:$E$124,MATCH(B407,Recetat_Përmbledhje!$A$5:$A$124,0)),"")</f>
        <v/>
      </c>
      <c r="F407" s="15" t="str">
        <f aca="false">IFERROR(INDEX(Recetat_Përmbledhje!$D$5:$D$124,MATCH(B407,Recetat_Përmbledhje!$A$5:$A$124,0)),"")</f>
        <v/>
      </c>
      <c r="G407" s="11" t="str">
        <f aca="false">IF(OR(D407="",E407=""),"",D407*E407)</f>
        <v/>
      </c>
      <c r="H407" s="11" t="str">
        <f aca="false">IF(OR(G407="",D407="",F407=""),"",G407-D407*F407)</f>
        <v/>
      </c>
      <c r="I407" s="21" t="str">
        <f aca="false">IF(A407="","",DATE(YEAR(A407),MONTH(A407),1))</f>
        <v/>
      </c>
    </row>
    <row r="408" customFormat="false" ht="15" hidden="false" customHeight="true" outlineLevel="0" collapsed="false">
      <c r="A408" s="20"/>
      <c r="B408" s="12"/>
      <c r="C408" s="15" t="str">
        <f aca="false">IFERROR(INDEX(Recetat_Përmbledhje!$B$5:$B$124,MATCH(B408,Recetat_Përmbledhje!$A$5:$A$124,0)),"")</f>
        <v/>
      </c>
      <c r="D408" s="12"/>
      <c r="E408" s="15" t="str">
        <f aca="false">IFERROR(INDEX(Recetat_Përmbledhje!$E$5:$E$124,MATCH(B408,Recetat_Përmbledhje!$A$5:$A$124,0)),"")</f>
        <v/>
      </c>
      <c r="F408" s="15" t="str">
        <f aca="false">IFERROR(INDEX(Recetat_Përmbledhje!$D$5:$D$124,MATCH(B408,Recetat_Përmbledhje!$A$5:$A$124,0)),"")</f>
        <v/>
      </c>
      <c r="G408" s="11" t="str">
        <f aca="false">IF(OR(D408="",E408=""),"",D408*E408)</f>
        <v/>
      </c>
      <c r="H408" s="11" t="str">
        <f aca="false">IF(OR(G408="",D408="",F408=""),"",G408-D408*F408)</f>
        <v/>
      </c>
      <c r="I408" s="21" t="str">
        <f aca="false">IF(A408="","",DATE(YEAR(A408),MONTH(A408),1))</f>
        <v/>
      </c>
    </row>
    <row r="409" customFormat="false" ht="15" hidden="false" customHeight="true" outlineLevel="0" collapsed="false">
      <c r="A409" s="20"/>
      <c r="B409" s="12"/>
      <c r="C409" s="15" t="str">
        <f aca="false">IFERROR(INDEX(Recetat_Përmbledhje!$B$5:$B$124,MATCH(B409,Recetat_Përmbledhje!$A$5:$A$124,0)),"")</f>
        <v/>
      </c>
      <c r="D409" s="12"/>
      <c r="E409" s="15" t="str">
        <f aca="false">IFERROR(INDEX(Recetat_Përmbledhje!$E$5:$E$124,MATCH(B409,Recetat_Përmbledhje!$A$5:$A$124,0)),"")</f>
        <v/>
      </c>
      <c r="F409" s="15" t="str">
        <f aca="false">IFERROR(INDEX(Recetat_Përmbledhje!$D$5:$D$124,MATCH(B409,Recetat_Përmbledhje!$A$5:$A$124,0)),"")</f>
        <v/>
      </c>
      <c r="G409" s="11" t="str">
        <f aca="false">IF(OR(D409="",E409=""),"",D409*E409)</f>
        <v/>
      </c>
      <c r="H409" s="11" t="str">
        <f aca="false">IF(OR(G409="",D409="",F409=""),"",G409-D409*F409)</f>
        <v/>
      </c>
      <c r="I409" s="21" t="str">
        <f aca="false">IF(A409="","",DATE(YEAR(A409),MONTH(A409),1))</f>
        <v/>
      </c>
    </row>
    <row r="410" customFormat="false" ht="15" hidden="false" customHeight="true" outlineLevel="0" collapsed="false">
      <c r="A410" s="20"/>
      <c r="B410" s="12"/>
      <c r="C410" s="15" t="str">
        <f aca="false">IFERROR(INDEX(Recetat_Përmbledhje!$B$5:$B$124,MATCH(B410,Recetat_Përmbledhje!$A$5:$A$124,0)),"")</f>
        <v/>
      </c>
      <c r="D410" s="12"/>
      <c r="E410" s="15" t="str">
        <f aca="false">IFERROR(INDEX(Recetat_Përmbledhje!$E$5:$E$124,MATCH(B410,Recetat_Përmbledhje!$A$5:$A$124,0)),"")</f>
        <v/>
      </c>
      <c r="F410" s="15" t="str">
        <f aca="false">IFERROR(INDEX(Recetat_Përmbledhje!$D$5:$D$124,MATCH(B410,Recetat_Përmbledhje!$A$5:$A$124,0)),"")</f>
        <v/>
      </c>
      <c r="G410" s="11" t="str">
        <f aca="false">IF(OR(D410="",E410=""),"",D410*E410)</f>
        <v/>
      </c>
      <c r="H410" s="11" t="str">
        <f aca="false">IF(OR(G410="",D410="",F410=""),"",G410-D410*F410)</f>
        <v/>
      </c>
      <c r="I410" s="21" t="str">
        <f aca="false">IF(A410="","",DATE(YEAR(A410),MONTH(A410),1))</f>
        <v/>
      </c>
    </row>
    <row r="411" customFormat="false" ht="15" hidden="false" customHeight="true" outlineLevel="0" collapsed="false">
      <c r="A411" s="20"/>
      <c r="B411" s="12"/>
      <c r="C411" s="15" t="str">
        <f aca="false">IFERROR(INDEX(Recetat_Përmbledhje!$B$5:$B$124,MATCH(B411,Recetat_Përmbledhje!$A$5:$A$124,0)),"")</f>
        <v/>
      </c>
      <c r="D411" s="12"/>
      <c r="E411" s="15" t="str">
        <f aca="false">IFERROR(INDEX(Recetat_Përmbledhje!$E$5:$E$124,MATCH(B411,Recetat_Përmbledhje!$A$5:$A$124,0)),"")</f>
        <v/>
      </c>
      <c r="F411" s="15" t="str">
        <f aca="false">IFERROR(INDEX(Recetat_Përmbledhje!$D$5:$D$124,MATCH(B411,Recetat_Përmbledhje!$A$5:$A$124,0)),"")</f>
        <v/>
      </c>
      <c r="G411" s="11" t="str">
        <f aca="false">IF(OR(D411="",E411=""),"",D411*E411)</f>
        <v/>
      </c>
      <c r="H411" s="11" t="str">
        <f aca="false">IF(OR(G411="",D411="",F411=""),"",G411-D411*F411)</f>
        <v/>
      </c>
      <c r="I411" s="21" t="str">
        <f aca="false">IF(A411="","",DATE(YEAR(A411),MONTH(A411),1))</f>
        <v/>
      </c>
    </row>
    <row r="412" customFormat="false" ht="15" hidden="false" customHeight="true" outlineLevel="0" collapsed="false">
      <c r="A412" s="20"/>
      <c r="B412" s="12"/>
      <c r="C412" s="15" t="str">
        <f aca="false">IFERROR(INDEX(Recetat_Përmbledhje!$B$5:$B$124,MATCH(B412,Recetat_Përmbledhje!$A$5:$A$124,0)),"")</f>
        <v/>
      </c>
      <c r="D412" s="12"/>
      <c r="E412" s="15" t="str">
        <f aca="false">IFERROR(INDEX(Recetat_Përmbledhje!$E$5:$E$124,MATCH(B412,Recetat_Përmbledhje!$A$5:$A$124,0)),"")</f>
        <v/>
      </c>
      <c r="F412" s="15" t="str">
        <f aca="false">IFERROR(INDEX(Recetat_Përmbledhje!$D$5:$D$124,MATCH(B412,Recetat_Përmbledhje!$A$5:$A$124,0)),"")</f>
        <v/>
      </c>
      <c r="G412" s="11" t="str">
        <f aca="false">IF(OR(D412="",E412=""),"",D412*E412)</f>
        <v/>
      </c>
      <c r="H412" s="11" t="str">
        <f aca="false">IF(OR(G412="",D412="",F412=""),"",G412-D412*F412)</f>
        <v/>
      </c>
      <c r="I412" s="21" t="str">
        <f aca="false">IF(A412="","",DATE(YEAR(A412),MONTH(A412),1))</f>
        <v/>
      </c>
    </row>
    <row r="413" customFormat="false" ht="15" hidden="false" customHeight="true" outlineLevel="0" collapsed="false">
      <c r="A413" s="20"/>
      <c r="B413" s="12"/>
      <c r="C413" s="15" t="str">
        <f aca="false">IFERROR(INDEX(Recetat_Përmbledhje!$B$5:$B$124,MATCH(B413,Recetat_Përmbledhje!$A$5:$A$124,0)),"")</f>
        <v/>
      </c>
      <c r="D413" s="12"/>
      <c r="E413" s="15" t="str">
        <f aca="false">IFERROR(INDEX(Recetat_Përmbledhje!$E$5:$E$124,MATCH(B413,Recetat_Përmbledhje!$A$5:$A$124,0)),"")</f>
        <v/>
      </c>
      <c r="F413" s="15" t="str">
        <f aca="false">IFERROR(INDEX(Recetat_Përmbledhje!$D$5:$D$124,MATCH(B413,Recetat_Përmbledhje!$A$5:$A$124,0)),"")</f>
        <v/>
      </c>
      <c r="G413" s="11" t="str">
        <f aca="false">IF(OR(D413="",E413=""),"",D413*E413)</f>
        <v/>
      </c>
      <c r="H413" s="11" t="str">
        <f aca="false">IF(OR(G413="",D413="",F413=""),"",G413-D413*F413)</f>
        <v/>
      </c>
      <c r="I413" s="21" t="str">
        <f aca="false">IF(A413="","",DATE(YEAR(A413),MONTH(A413),1))</f>
        <v/>
      </c>
    </row>
    <row r="414" customFormat="false" ht="15" hidden="false" customHeight="true" outlineLevel="0" collapsed="false">
      <c r="A414" s="20"/>
      <c r="B414" s="12"/>
      <c r="C414" s="15" t="str">
        <f aca="false">IFERROR(INDEX(Recetat_Përmbledhje!$B$5:$B$124,MATCH(B414,Recetat_Përmbledhje!$A$5:$A$124,0)),"")</f>
        <v/>
      </c>
      <c r="D414" s="12"/>
      <c r="E414" s="15" t="str">
        <f aca="false">IFERROR(INDEX(Recetat_Përmbledhje!$E$5:$E$124,MATCH(B414,Recetat_Përmbledhje!$A$5:$A$124,0)),"")</f>
        <v/>
      </c>
      <c r="F414" s="15" t="str">
        <f aca="false">IFERROR(INDEX(Recetat_Përmbledhje!$D$5:$D$124,MATCH(B414,Recetat_Përmbledhje!$A$5:$A$124,0)),"")</f>
        <v/>
      </c>
      <c r="G414" s="11" t="str">
        <f aca="false">IF(OR(D414="",E414=""),"",D414*E414)</f>
        <v/>
      </c>
      <c r="H414" s="11" t="str">
        <f aca="false">IF(OR(G414="",D414="",F414=""),"",G414-D414*F414)</f>
        <v/>
      </c>
      <c r="I414" s="21" t="str">
        <f aca="false">IF(A414="","",DATE(YEAR(A414),MONTH(A414),1))</f>
        <v/>
      </c>
    </row>
    <row r="415" customFormat="false" ht="15" hidden="false" customHeight="true" outlineLevel="0" collapsed="false">
      <c r="A415" s="20"/>
      <c r="B415" s="12"/>
      <c r="C415" s="15" t="str">
        <f aca="false">IFERROR(INDEX(Recetat_Përmbledhje!$B$5:$B$124,MATCH(B415,Recetat_Përmbledhje!$A$5:$A$124,0)),"")</f>
        <v/>
      </c>
      <c r="D415" s="12"/>
      <c r="E415" s="15" t="str">
        <f aca="false">IFERROR(INDEX(Recetat_Përmbledhje!$E$5:$E$124,MATCH(B415,Recetat_Përmbledhje!$A$5:$A$124,0)),"")</f>
        <v/>
      </c>
      <c r="F415" s="15" t="str">
        <f aca="false">IFERROR(INDEX(Recetat_Përmbledhje!$D$5:$D$124,MATCH(B415,Recetat_Përmbledhje!$A$5:$A$124,0)),"")</f>
        <v/>
      </c>
      <c r="G415" s="11" t="str">
        <f aca="false">IF(OR(D415="",E415=""),"",D415*E415)</f>
        <v/>
      </c>
      <c r="H415" s="11" t="str">
        <f aca="false">IF(OR(G415="",D415="",F415=""),"",G415-D415*F415)</f>
        <v/>
      </c>
      <c r="I415" s="21" t="str">
        <f aca="false">IF(A415="","",DATE(YEAR(A415),MONTH(A415),1))</f>
        <v/>
      </c>
    </row>
    <row r="416" customFormat="false" ht="15" hidden="false" customHeight="true" outlineLevel="0" collapsed="false">
      <c r="A416" s="20"/>
      <c r="B416" s="12"/>
      <c r="C416" s="15" t="str">
        <f aca="false">IFERROR(INDEX(Recetat_Përmbledhje!$B$5:$B$124,MATCH(B416,Recetat_Përmbledhje!$A$5:$A$124,0)),"")</f>
        <v/>
      </c>
      <c r="D416" s="12"/>
      <c r="E416" s="15" t="str">
        <f aca="false">IFERROR(INDEX(Recetat_Përmbledhje!$E$5:$E$124,MATCH(B416,Recetat_Përmbledhje!$A$5:$A$124,0)),"")</f>
        <v/>
      </c>
      <c r="F416" s="15" t="str">
        <f aca="false">IFERROR(INDEX(Recetat_Përmbledhje!$D$5:$D$124,MATCH(B416,Recetat_Përmbledhje!$A$5:$A$124,0)),"")</f>
        <v/>
      </c>
      <c r="G416" s="11" t="str">
        <f aca="false">IF(OR(D416="",E416=""),"",D416*E416)</f>
        <v/>
      </c>
      <c r="H416" s="11" t="str">
        <f aca="false">IF(OR(G416="",D416="",F416=""),"",G416-D416*F416)</f>
        <v/>
      </c>
      <c r="I416" s="21" t="str">
        <f aca="false">IF(A416="","",DATE(YEAR(A416),MONTH(A416),1))</f>
        <v/>
      </c>
    </row>
    <row r="417" customFormat="false" ht="15" hidden="false" customHeight="true" outlineLevel="0" collapsed="false">
      <c r="A417" s="20"/>
      <c r="B417" s="12"/>
      <c r="C417" s="15" t="str">
        <f aca="false">IFERROR(INDEX(Recetat_Përmbledhje!$B$5:$B$124,MATCH(B417,Recetat_Përmbledhje!$A$5:$A$124,0)),"")</f>
        <v/>
      </c>
      <c r="D417" s="12"/>
      <c r="E417" s="15" t="str">
        <f aca="false">IFERROR(INDEX(Recetat_Përmbledhje!$E$5:$E$124,MATCH(B417,Recetat_Përmbledhje!$A$5:$A$124,0)),"")</f>
        <v/>
      </c>
      <c r="F417" s="15" t="str">
        <f aca="false">IFERROR(INDEX(Recetat_Përmbledhje!$D$5:$D$124,MATCH(B417,Recetat_Përmbledhje!$A$5:$A$124,0)),"")</f>
        <v/>
      </c>
      <c r="G417" s="11" t="str">
        <f aca="false">IF(OR(D417="",E417=""),"",D417*E417)</f>
        <v/>
      </c>
      <c r="H417" s="11" t="str">
        <f aca="false">IF(OR(G417="",D417="",F417=""),"",G417-D417*F417)</f>
        <v/>
      </c>
      <c r="I417" s="21" t="str">
        <f aca="false">IF(A417="","",DATE(YEAR(A417),MONTH(A417),1))</f>
        <v/>
      </c>
    </row>
    <row r="418" customFormat="false" ht="15" hidden="false" customHeight="true" outlineLevel="0" collapsed="false">
      <c r="A418" s="20"/>
      <c r="B418" s="12"/>
      <c r="C418" s="15" t="str">
        <f aca="false">IFERROR(INDEX(Recetat_Përmbledhje!$B$5:$B$124,MATCH(B418,Recetat_Përmbledhje!$A$5:$A$124,0)),"")</f>
        <v/>
      </c>
      <c r="D418" s="12"/>
      <c r="E418" s="15" t="str">
        <f aca="false">IFERROR(INDEX(Recetat_Përmbledhje!$E$5:$E$124,MATCH(B418,Recetat_Përmbledhje!$A$5:$A$124,0)),"")</f>
        <v/>
      </c>
      <c r="F418" s="15" t="str">
        <f aca="false">IFERROR(INDEX(Recetat_Përmbledhje!$D$5:$D$124,MATCH(B418,Recetat_Përmbledhje!$A$5:$A$124,0)),"")</f>
        <v/>
      </c>
      <c r="G418" s="11" t="str">
        <f aca="false">IF(OR(D418="",E418=""),"",D418*E418)</f>
        <v/>
      </c>
      <c r="H418" s="11" t="str">
        <f aca="false">IF(OR(G418="",D418="",F418=""),"",G418-D418*F418)</f>
        <v/>
      </c>
      <c r="I418" s="21" t="str">
        <f aca="false">IF(A418="","",DATE(YEAR(A418),MONTH(A418),1))</f>
        <v/>
      </c>
    </row>
    <row r="419" customFormat="false" ht="15" hidden="false" customHeight="true" outlineLevel="0" collapsed="false">
      <c r="A419" s="20"/>
      <c r="B419" s="12"/>
      <c r="C419" s="15" t="str">
        <f aca="false">IFERROR(INDEX(Recetat_Përmbledhje!$B$5:$B$124,MATCH(B419,Recetat_Përmbledhje!$A$5:$A$124,0)),"")</f>
        <v/>
      </c>
      <c r="D419" s="12"/>
      <c r="E419" s="15" t="str">
        <f aca="false">IFERROR(INDEX(Recetat_Përmbledhje!$E$5:$E$124,MATCH(B419,Recetat_Përmbledhje!$A$5:$A$124,0)),"")</f>
        <v/>
      </c>
      <c r="F419" s="15" t="str">
        <f aca="false">IFERROR(INDEX(Recetat_Përmbledhje!$D$5:$D$124,MATCH(B419,Recetat_Përmbledhje!$A$5:$A$124,0)),"")</f>
        <v/>
      </c>
      <c r="G419" s="11" t="str">
        <f aca="false">IF(OR(D419="",E419=""),"",D419*E419)</f>
        <v/>
      </c>
      <c r="H419" s="11" t="str">
        <f aca="false">IF(OR(G419="",D419="",F419=""),"",G419-D419*F419)</f>
        <v/>
      </c>
      <c r="I419" s="21" t="str">
        <f aca="false">IF(A419="","",DATE(YEAR(A419),MONTH(A419),1))</f>
        <v/>
      </c>
    </row>
    <row r="420" customFormat="false" ht="15" hidden="false" customHeight="true" outlineLevel="0" collapsed="false">
      <c r="A420" s="20"/>
      <c r="B420" s="12"/>
      <c r="C420" s="15" t="str">
        <f aca="false">IFERROR(INDEX(Recetat_Përmbledhje!$B$5:$B$124,MATCH(B420,Recetat_Përmbledhje!$A$5:$A$124,0)),"")</f>
        <v/>
      </c>
      <c r="D420" s="12"/>
      <c r="E420" s="15" t="str">
        <f aca="false">IFERROR(INDEX(Recetat_Përmbledhje!$E$5:$E$124,MATCH(B420,Recetat_Përmbledhje!$A$5:$A$124,0)),"")</f>
        <v/>
      </c>
      <c r="F420" s="15" t="str">
        <f aca="false">IFERROR(INDEX(Recetat_Përmbledhje!$D$5:$D$124,MATCH(B420,Recetat_Përmbledhje!$A$5:$A$124,0)),"")</f>
        <v/>
      </c>
      <c r="G420" s="11" t="str">
        <f aca="false">IF(OR(D420="",E420=""),"",D420*E420)</f>
        <v/>
      </c>
      <c r="H420" s="11" t="str">
        <f aca="false">IF(OR(G420="",D420="",F420=""),"",G420-D420*F420)</f>
        <v/>
      </c>
      <c r="I420" s="21" t="str">
        <f aca="false">IF(A420="","",DATE(YEAR(A420),MONTH(A420),1))</f>
        <v/>
      </c>
    </row>
    <row r="421" customFormat="false" ht="15" hidden="false" customHeight="true" outlineLevel="0" collapsed="false">
      <c r="A421" s="20"/>
      <c r="B421" s="12"/>
      <c r="C421" s="15" t="str">
        <f aca="false">IFERROR(INDEX(Recetat_Përmbledhje!$B$5:$B$124,MATCH(B421,Recetat_Përmbledhje!$A$5:$A$124,0)),"")</f>
        <v/>
      </c>
      <c r="D421" s="12"/>
      <c r="E421" s="15" t="str">
        <f aca="false">IFERROR(INDEX(Recetat_Përmbledhje!$E$5:$E$124,MATCH(B421,Recetat_Përmbledhje!$A$5:$A$124,0)),"")</f>
        <v/>
      </c>
      <c r="F421" s="15" t="str">
        <f aca="false">IFERROR(INDEX(Recetat_Përmbledhje!$D$5:$D$124,MATCH(B421,Recetat_Përmbledhje!$A$5:$A$124,0)),"")</f>
        <v/>
      </c>
      <c r="G421" s="11" t="str">
        <f aca="false">IF(OR(D421="",E421=""),"",D421*E421)</f>
        <v/>
      </c>
      <c r="H421" s="11" t="str">
        <f aca="false">IF(OR(G421="",D421="",F421=""),"",G421-D421*F421)</f>
        <v/>
      </c>
      <c r="I421" s="21" t="str">
        <f aca="false">IF(A421="","",DATE(YEAR(A421),MONTH(A421),1))</f>
        <v/>
      </c>
    </row>
    <row r="422" customFormat="false" ht="15" hidden="false" customHeight="true" outlineLevel="0" collapsed="false">
      <c r="A422" s="20"/>
      <c r="B422" s="12"/>
      <c r="C422" s="15" t="str">
        <f aca="false">IFERROR(INDEX(Recetat_Përmbledhje!$B$5:$B$124,MATCH(B422,Recetat_Përmbledhje!$A$5:$A$124,0)),"")</f>
        <v/>
      </c>
      <c r="D422" s="12"/>
      <c r="E422" s="15" t="str">
        <f aca="false">IFERROR(INDEX(Recetat_Përmbledhje!$E$5:$E$124,MATCH(B422,Recetat_Përmbledhje!$A$5:$A$124,0)),"")</f>
        <v/>
      </c>
      <c r="F422" s="15" t="str">
        <f aca="false">IFERROR(INDEX(Recetat_Përmbledhje!$D$5:$D$124,MATCH(B422,Recetat_Përmbledhje!$A$5:$A$124,0)),"")</f>
        <v/>
      </c>
      <c r="G422" s="11" t="str">
        <f aca="false">IF(OR(D422="",E422=""),"",D422*E422)</f>
        <v/>
      </c>
      <c r="H422" s="11" t="str">
        <f aca="false">IF(OR(G422="",D422="",F422=""),"",G422-D422*F422)</f>
        <v/>
      </c>
      <c r="I422" s="21" t="str">
        <f aca="false">IF(A422="","",DATE(YEAR(A422),MONTH(A422),1))</f>
        <v/>
      </c>
    </row>
    <row r="423" customFormat="false" ht="15" hidden="false" customHeight="true" outlineLevel="0" collapsed="false">
      <c r="A423" s="20"/>
      <c r="B423" s="12"/>
      <c r="C423" s="15" t="str">
        <f aca="false">IFERROR(INDEX(Recetat_Përmbledhje!$B$5:$B$124,MATCH(B423,Recetat_Përmbledhje!$A$5:$A$124,0)),"")</f>
        <v/>
      </c>
      <c r="D423" s="12"/>
      <c r="E423" s="15" t="str">
        <f aca="false">IFERROR(INDEX(Recetat_Përmbledhje!$E$5:$E$124,MATCH(B423,Recetat_Përmbledhje!$A$5:$A$124,0)),"")</f>
        <v/>
      </c>
      <c r="F423" s="15" t="str">
        <f aca="false">IFERROR(INDEX(Recetat_Përmbledhje!$D$5:$D$124,MATCH(B423,Recetat_Përmbledhje!$A$5:$A$124,0)),"")</f>
        <v/>
      </c>
      <c r="G423" s="11" t="str">
        <f aca="false">IF(OR(D423="",E423=""),"",D423*E423)</f>
        <v/>
      </c>
      <c r="H423" s="11" t="str">
        <f aca="false">IF(OR(G423="",D423="",F423=""),"",G423-D423*F423)</f>
        <v/>
      </c>
      <c r="I423" s="21" t="str">
        <f aca="false">IF(A423="","",DATE(YEAR(A423),MONTH(A423),1))</f>
        <v/>
      </c>
    </row>
    <row r="424" customFormat="false" ht="15" hidden="false" customHeight="true" outlineLevel="0" collapsed="false">
      <c r="A424" s="20"/>
      <c r="B424" s="12"/>
      <c r="C424" s="15" t="str">
        <f aca="false">IFERROR(INDEX(Recetat_Përmbledhje!$B$5:$B$124,MATCH(B424,Recetat_Përmbledhje!$A$5:$A$124,0)),"")</f>
        <v/>
      </c>
      <c r="D424" s="12"/>
      <c r="E424" s="15" t="str">
        <f aca="false">IFERROR(INDEX(Recetat_Përmbledhje!$E$5:$E$124,MATCH(B424,Recetat_Përmbledhje!$A$5:$A$124,0)),"")</f>
        <v/>
      </c>
      <c r="F424" s="15" t="str">
        <f aca="false">IFERROR(INDEX(Recetat_Përmbledhje!$D$5:$D$124,MATCH(B424,Recetat_Përmbledhje!$A$5:$A$124,0)),"")</f>
        <v/>
      </c>
      <c r="G424" s="11" t="str">
        <f aca="false">IF(OR(D424="",E424=""),"",D424*E424)</f>
        <v/>
      </c>
      <c r="H424" s="11" t="str">
        <f aca="false">IF(OR(G424="",D424="",F424=""),"",G424-D424*F424)</f>
        <v/>
      </c>
      <c r="I424" s="21" t="str">
        <f aca="false">IF(A424="","",DATE(YEAR(A424),MONTH(A424),1))</f>
        <v/>
      </c>
    </row>
    <row r="425" customFormat="false" ht="15" hidden="false" customHeight="true" outlineLevel="0" collapsed="false">
      <c r="A425" s="20"/>
      <c r="B425" s="12"/>
      <c r="C425" s="15" t="str">
        <f aca="false">IFERROR(INDEX(Recetat_Përmbledhje!$B$5:$B$124,MATCH(B425,Recetat_Përmbledhje!$A$5:$A$124,0)),"")</f>
        <v/>
      </c>
      <c r="D425" s="12"/>
      <c r="E425" s="15" t="str">
        <f aca="false">IFERROR(INDEX(Recetat_Përmbledhje!$E$5:$E$124,MATCH(B425,Recetat_Përmbledhje!$A$5:$A$124,0)),"")</f>
        <v/>
      </c>
      <c r="F425" s="15" t="str">
        <f aca="false">IFERROR(INDEX(Recetat_Përmbledhje!$D$5:$D$124,MATCH(B425,Recetat_Përmbledhje!$A$5:$A$124,0)),"")</f>
        <v/>
      </c>
      <c r="G425" s="11" t="str">
        <f aca="false">IF(OR(D425="",E425=""),"",D425*E425)</f>
        <v/>
      </c>
      <c r="H425" s="11" t="str">
        <f aca="false">IF(OR(G425="",D425="",F425=""),"",G425-D425*F425)</f>
        <v/>
      </c>
      <c r="I425" s="21" t="str">
        <f aca="false">IF(A425="","",DATE(YEAR(A425),MONTH(A425),1))</f>
        <v/>
      </c>
    </row>
    <row r="426" customFormat="false" ht="15" hidden="false" customHeight="true" outlineLevel="0" collapsed="false">
      <c r="A426" s="20"/>
      <c r="B426" s="12"/>
      <c r="C426" s="15" t="str">
        <f aca="false">IFERROR(INDEX(Recetat_Përmbledhje!$B$5:$B$124,MATCH(B426,Recetat_Përmbledhje!$A$5:$A$124,0)),"")</f>
        <v/>
      </c>
      <c r="D426" s="12"/>
      <c r="E426" s="15" t="str">
        <f aca="false">IFERROR(INDEX(Recetat_Përmbledhje!$E$5:$E$124,MATCH(B426,Recetat_Përmbledhje!$A$5:$A$124,0)),"")</f>
        <v/>
      </c>
      <c r="F426" s="15" t="str">
        <f aca="false">IFERROR(INDEX(Recetat_Përmbledhje!$D$5:$D$124,MATCH(B426,Recetat_Përmbledhje!$A$5:$A$124,0)),"")</f>
        <v/>
      </c>
      <c r="G426" s="11" t="str">
        <f aca="false">IF(OR(D426="",E426=""),"",D426*E426)</f>
        <v/>
      </c>
      <c r="H426" s="11" t="str">
        <f aca="false">IF(OR(G426="",D426="",F426=""),"",G426-D426*F426)</f>
        <v/>
      </c>
      <c r="I426" s="21" t="str">
        <f aca="false">IF(A426="","",DATE(YEAR(A426),MONTH(A426),1))</f>
        <v/>
      </c>
    </row>
    <row r="427" customFormat="false" ht="15" hidden="false" customHeight="true" outlineLevel="0" collapsed="false">
      <c r="A427" s="20"/>
      <c r="B427" s="12"/>
      <c r="C427" s="15" t="str">
        <f aca="false">IFERROR(INDEX(Recetat_Përmbledhje!$B$5:$B$124,MATCH(B427,Recetat_Përmbledhje!$A$5:$A$124,0)),"")</f>
        <v/>
      </c>
      <c r="D427" s="12"/>
      <c r="E427" s="15" t="str">
        <f aca="false">IFERROR(INDEX(Recetat_Përmbledhje!$E$5:$E$124,MATCH(B427,Recetat_Përmbledhje!$A$5:$A$124,0)),"")</f>
        <v/>
      </c>
      <c r="F427" s="15" t="str">
        <f aca="false">IFERROR(INDEX(Recetat_Përmbledhje!$D$5:$D$124,MATCH(B427,Recetat_Përmbledhje!$A$5:$A$124,0)),"")</f>
        <v/>
      </c>
      <c r="G427" s="11" t="str">
        <f aca="false">IF(OR(D427="",E427=""),"",D427*E427)</f>
        <v/>
      </c>
      <c r="H427" s="11" t="str">
        <f aca="false">IF(OR(G427="",D427="",F427=""),"",G427-D427*F427)</f>
        <v/>
      </c>
      <c r="I427" s="21" t="str">
        <f aca="false">IF(A427="","",DATE(YEAR(A427),MONTH(A427),1))</f>
        <v/>
      </c>
    </row>
    <row r="428" customFormat="false" ht="15" hidden="false" customHeight="true" outlineLevel="0" collapsed="false">
      <c r="A428" s="20"/>
      <c r="B428" s="12"/>
      <c r="C428" s="15" t="str">
        <f aca="false">IFERROR(INDEX(Recetat_Përmbledhje!$B$5:$B$124,MATCH(B428,Recetat_Përmbledhje!$A$5:$A$124,0)),"")</f>
        <v/>
      </c>
      <c r="D428" s="12"/>
      <c r="E428" s="15" t="str">
        <f aca="false">IFERROR(INDEX(Recetat_Përmbledhje!$E$5:$E$124,MATCH(B428,Recetat_Përmbledhje!$A$5:$A$124,0)),"")</f>
        <v/>
      </c>
      <c r="F428" s="15" t="str">
        <f aca="false">IFERROR(INDEX(Recetat_Përmbledhje!$D$5:$D$124,MATCH(B428,Recetat_Përmbledhje!$A$5:$A$124,0)),"")</f>
        <v/>
      </c>
      <c r="G428" s="11" t="str">
        <f aca="false">IF(OR(D428="",E428=""),"",D428*E428)</f>
        <v/>
      </c>
      <c r="H428" s="11" t="str">
        <f aca="false">IF(OR(G428="",D428="",F428=""),"",G428-D428*F428)</f>
        <v/>
      </c>
      <c r="I428" s="21" t="str">
        <f aca="false">IF(A428="","",DATE(YEAR(A428),MONTH(A428),1))</f>
        <v/>
      </c>
    </row>
    <row r="429" customFormat="false" ht="15" hidden="false" customHeight="true" outlineLevel="0" collapsed="false">
      <c r="A429" s="20"/>
      <c r="B429" s="12"/>
      <c r="C429" s="15" t="str">
        <f aca="false">IFERROR(INDEX(Recetat_Përmbledhje!$B$5:$B$124,MATCH(B429,Recetat_Përmbledhje!$A$5:$A$124,0)),"")</f>
        <v/>
      </c>
      <c r="D429" s="12"/>
      <c r="E429" s="15" t="str">
        <f aca="false">IFERROR(INDEX(Recetat_Përmbledhje!$E$5:$E$124,MATCH(B429,Recetat_Përmbledhje!$A$5:$A$124,0)),"")</f>
        <v/>
      </c>
      <c r="F429" s="15" t="str">
        <f aca="false">IFERROR(INDEX(Recetat_Përmbledhje!$D$5:$D$124,MATCH(B429,Recetat_Përmbledhje!$A$5:$A$124,0)),"")</f>
        <v/>
      </c>
      <c r="G429" s="11" t="str">
        <f aca="false">IF(OR(D429="",E429=""),"",D429*E429)</f>
        <v/>
      </c>
      <c r="H429" s="11" t="str">
        <f aca="false">IF(OR(G429="",D429="",F429=""),"",G429-D429*F429)</f>
        <v/>
      </c>
      <c r="I429" s="21" t="str">
        <f aca="false">IF(A429="","",DATE(YEAR(A429),MONTH(A429),1))</f>
        <v/>
      </c>
    </row>
    <row r="430" customFormat="false" ht="15" hidden="false" customHeight="true" outlineLevel="0" collapsed="false">
      <c r="A430" s="20"/>
      <c r="B430" s="12"/>
      <c r="C430" s="15" t="str">
        <f aca="false">IFERROR(INDEX(Recetat_Përmbledhje!$B$5:$B$124,MATCH(B430,Recetat_Përmbledhje!$A$5:$A$124,0)),"")</f>
        <v/>
      </c>
      <c r="D430" s="12"/>
      <c r="E430" s="15" t="str">
        <f aca="false">IFERROR(INDEX(Recetat_Përmbledhje!$E$5:$E$124,MATCH(B430,Recetat_Përmbledhje!$A$5:$A$124,0)),"")</f>
        <v/>
      </c>
      <c r="F430" s="15" t="str">
        <f aca="false">IFERROR(INDEX(Recetat_Përmbledhje!$D$5:$D$124,MATCH(B430,Recetat_Përmbledhje!$A$5:$A$124,0)),"")</f>
        <v/>
      </c>
      <c r="G430" s="11" t="str">
        <f aca="false">IF(OR(D430="",E430=""),"",D430*E430)</f>
        <v/>
      </c>
      <c r="H430" s="11" t="str">
        <f aca="false">IF(OR(G430="",D430="",F430=""),"",G430-D430*F430)</f>
        <v/>
      </c>
      <c r="I430" s="21" t="str">
        <f aca="false">IF(A430="","",DATE(YEAR(A430),MONTH(A430),1))</f>
        <v/>
      </c>
    </row>
    <row r="431" customFormat="false" ht="15" hidden="false" customHeight="true" outlineLevel="0" collapsed="false">
      <c r="A431" s="20"/>
      <c r="B431" s="12"/>
      <c r="C431" s="15" t="str">
        <f aca="false">IFERROR(INDEX(Recetat_Përmbledhje!$B$5:$B$124,MATCH(B431,Recetat_Përmbledhje!$A$5:$A$124,0)),"")</f>
        <v/>
      </c>
      <c r="D431" s="12"/>
      <c r="E431" s="15" t="str">
        <f aca="false">IFERROR(INDEX(Recetat_Përmbledhje!$E$5:$E$124,MATCH(B431,Recetat_Përmbledhje!$A$5:$A$124,0)),"")</f>
        <v/>
      </c>
      <c r="F431" s="15" t="str">
        <f aca="false">IFERROR(INDEX(Recetat_Përmbledhje!$D$5:$D$124,MATCH(B431,Recetat_Përmbledhje!$A$5:$A$124,0)),"")</f>
        <v/>
      </c>
      <c r="G431" s="11" t="str">
        <f aca="false">IF(OR(D431="",E431=""),"",D431*E431)</f>
        <v/>
      </c>
      <c r="H431" s="11" t="str">
        <f aca="false">IF(OR(G431="",D431="",F431=""),"",G431-D431*F431)</f>
        <v/>
      </c>
      <c r="I431" s="21" t="str">
        <f aca="false">IF(A431="","",DATE(YEAR(A431),MONTH(A431),1))</f>
        <v/>
      </c>
    </row>
    <row r="432" customFormat="false" ht="15" hidden="false" customHeight="true" outlineLevel="0" collapsed="false">
      <c r="A432" s="20"/>
      <c r="B432" s="12"/>
      <c r="C432" s="15" t="str">
        <f aca="false">IFERROR(INDEX(Recetat_Përmbledhje!$B$5:$B$124,MATCH(B432,Recetat_Përmbledhje!$A$5:$A$124,0)),"")</f>
        <v/>
      </c>
      <c r="D432" s="12"/>
      <c r="E432" s="15" t="str">
        <f aca="false">IFERROR(INDEX(Recetat_Përmbledhje!$E$5:$E$124,MATCH(B432,Recetat_Përmbledhje!$A$5:$A$124,0)),"")</f>
        <v/>
      </c>
      <c r="F432" s="15" t="str">
        <f aca="false">IFERROR(INDEX(Recetat_Përmbledhje!$D$5:$D$124,MATCH(B432,Recetat_Përmbledhje!$A$5:$A$124,0)),"")</f>
        <v/>
      </c>
      <c r="G432" s="11" t="str">
        <f aca="false">IF(OR(D432="",E432=""),"",D432*E432)</f>
        <v/>
      </c>
      <c r="H432" s="11" t="str">
        <f aca="false">IF(OR(G432="",D432="",F432=""),"",G432-D432*F432)</f>
        <v/>
      </c>
      <c r="I432" s="21" t="str">
        <f aca="false">IF(A432="","",DATE(YEAR(A432),MONTH(A432),1))</f>
        <v/>
      </c>
    </row>
    <row r="433" customFormat="false" ht="15" hidden="false" customHeight="true" outlineLevel="0" collapsed="false">
      <c r="A433" s="20"/>
      <c r="B433" s="12"/>
      <c r="C433" s="15" t="str">
        <f aca="false">IFERROR(INDEX(Recetat_Përmbledhje!$B$5:$B$124,MATCH(B433,Recetat_Përmbledhje!$A$5:$A$124,0)),"")</f>
        <v/>
      </c>
      <c r="D433" s="12"/>
      <c r="E433" s="15" t="str">
        <f aca="false">IFERROR(INDEX(Recetat_Përmbledhje!$E$5:$E$124,MATCH(B433,Recetat_Përmbledhje!$A$5:$A$124,0)),"")</f>
        <v/>
      </c>
      <c r="F433" s="15" t="str">
        <f aca="false">IFERROR(INDEX(Recetat_Përmbledhje!$D$5:$D$124,MATCH(B433,Recetat_Përmbledhje!$A$5:$A$124,0)),"")</f>
        <v/>
      </c>
      <c r="G433" s="11" t="str">
        <f aca="false">IF(OR(D433="",E433=""),"",D433*E433)</f>
        <v/>
      </c>
      <c r="H433" s="11" t="str">
        <f aca="false">IF(OR(G433="",D433="",F433=""),"",G433-D433*F433)</f>
        <v/>
      </c>
      <c r="I433" s="21" t="str">
        <f aca="false">IF(A433="","",DATE(YEAR(A433),MONTH(A433),1))</f>
        <v/>
      </c>
    </row>
    <row r="434" customFormat="false" ht="15" hidden="false" customHeight="true" outlineLevel="0" collapsed="false">
      <c r="A434" s="20"/>
      <c r="B434" s="12"/>
      <c r="C434" s="15" t="str">
        <f aca="false">IFERROR(INDEX(Recetat_Përmbledhje!$B$5:$B$124,MATCH(B434,Recetat_Përmbledhje!$A$5:$A$124,0)),"")</f>
        <v/>
      </c>
      <c r="D434" s="12"/>
      <c r="E434" s="15" t="str">
        <f aca="false">IFERROR(INDEX(Recetat_Përmbledhje!$E$5:$E$124,MATCH(B434,Recetat_Përmbledhje!$A$5:$A$124,0)),"")</f>
        <v/>
      </c>
      <c r="F434" s="15" t="str">
        <f aca="false">IFERROR(INDEX(Recetat_Përmbledhje!$D$5:$D$124,MATCH(B434,Recetat_Përmbledhje!$A$5:$A$124,0)),"")</f>
        <v/>
      </c>
      <c r="G434" s="11" t="str">
        <f aca="false">IF(OR(D434="",E434=""),"",D434*E434)</f>
        <v/>
      </c>
      <c r="H434" s="11" t="str">
        <f aca="false">IF(OR(G434="",D434="",F434=""),"",G434-D434*F434)</f>
        <v/>
      </c>
      <c r="I434" s="21" t="str">
        <f aca="false">IF(A434="","",DATE(YEAR(A434),MONTH(A434),1))</f>
        <v/>
      </c>
    </row>
    <row r="435" customFormat="false" ht="15" hidden="false" customHeight="true" outlineLevel="0" collapsed="false">
      <c r="A435" s="20"/>
      <c r="B435" s="12"/>
      <c r="C435" s="15" t="str">
        <f aca="false">IFERROR(INDEX(Recetat_Përmbledhje!$B$5:$B$124,MATCH(B435,Recetat_Përmbledhje!$A$5:$A$124,0)),"")</f>
        <v/>
      </c>
      <c r="D435" s="12"/>
      <c r="E435" s="15" t="str">
        <f aca="false">IFERROR(INDEX(Recetat_Përmbledhje!$E$5:$E$124,MATCH(B435,Recetat_Përmbledhje!$A$5:$A$124,0)),"")</f>
        <v/>
      </c>
      <c r="F435" s="15" t="str">
        <f aca="false">IFERROR(INDEX(Recetat_Përmbledhje!$D$5:$D$124,MATCH(B435,Recetat_Përmbledhje!$A$5:$A$124,0)),"")</f>
        <v/>
      </c>
      <c r="G435" s="11" t="str">
        <f aca="false">IF(OR(D435="",E435=""),"",D435*E435)</f>
        <v/>
      </c>
      <c r="H435" s="11" t="str">
        <f aca="false">IF(OR(G435="",D435="",F435=""),"",G435-D435*F435)</f>
        <v/>
      </c>
      <c r="I435" s="21" t="str">
        <f aca="false">IF(A435="","",DATE(YEAR(A435),MONTH(A435),1))</f>
        <v/>
      </c>
    </row>
    <row r="436" customFormat="false" ht="15" hidden="false" customHeight="true" outlineLevel="0" collapsed="false">
      <c r="A436" s="20"/>
      <c r="B436" s="12"/>
      <c r="C436" s="15" t="str">
        <f aca="false">IFERROR(INDEX(Recetat_Përmbledhje!$B$5:$B$124,MATCH(B436,Recetat_Përmbledhje!$A$5:$A$124,0)),"")</f>
        <v/>
      </c>
      <c r="D436" s="12"/>
      <c r="E436" s="15" t="str">
        <f aca="false">IFERROR(INDEX(Recetat_Përmbledhje!$E$5:$E$124,MATCH(B436,Recetat_Përmbledhje!$A$5:$A$124,0)),"")</f>
        <v/>
      </c>
      <c r="F436" s="15" t="str">
        <f aca="false">IFERROR(INDEX(Recetat_Përmbledhje!$D$5:$D$124,MATCH(B436,Recetat_Përmbledhje!$A$5:$A$124,0)),"")</f>
        <v/>
      </c>
      <c r="G436" s="11" t="str">
        <f aca="false">IF(OR(D436="",E436=""),"",D436*E436)</f>
        <v/>
      </c>
      <c r="H436" s="11" t="str">
        <f aca="false">IF(OR(G436="",D436="",F436=""),"",G436-D436*F436)</f>
        <v/>
      </c>
      <c r="I436" s="21" t="str">
        <f aca="false">IF(A436="","",DATE(YEAR(A436),MONTH(A436),1))</f>
        <v/>
      </c>
    </row>
    <row r="437" customFormat="false" ht="15" hidden="false" customHeight="true" outlineLevel="0" collapsed="false">
      <c r="A437" s="20"/>
      <c r="B437" s="12"/>
      <c r="C437" s="15" t="str">
        <f aca="false">IFERROR(INDEX(Recetat_Përmbledhje!$B$5:$B$124,MATCH(B437,Recetat_Përmbledhje!$A$5:$A$124,0)),"")</f>
        <v/>
      </c>
      <c r="D437" s="12"/>
      <c r="E437" s="15" t="str">
        <f aca="false">IFERROR(INDEX(Recetat_Përmbledhje!$E$5:$E$124,MATCH(B437,Recetat_Përmbledhje!$A$5:$A$124,0)),"")</f>
        <v/>
      </c>
      <c r="F437" s="15" t="str">
        <f aca="false">IFERROR(INDEX(Recetat_Përmbledhje!$D$5:$D$124,MATCH(B437,Recetat_Përmbledhje!$A$5:$A$124,0)),"")</f>
        <v/>
      </c>
      <c r="G437" s="11" t="str">
        <f aca="false">IF(OR(D437="",E437=""),"",D437*E437)</f>
        <v/>
      </c>
      <c r="H437" s="11" t="str">
        <f aca="false">IF(OR(G437="",D437="",F437=""),"",G437-D437*F437)</f>
        <v/>
      </c>
      <c r="I437" s="21" t="str">
        <f aca="false">IF(A437="","",DATE(YEAR(A437),MONTH(A437),1))</f>
        <v/>
      </c>
    </row>
    <row r="438" customFormat="false" ht="15" hidden="false" customHeight="true" outlineLevel="0" collapsed="false">
      <c r="A438" s="20"/>
      <c r="B438" s="12"/>
      <c r="C438" s="15" t="str">
        <f aca="false">IFERROR(INDEX(Recetat_Përmbledhje!$B$5:$B$124,MATCH(B438,Recetat_Përmbledhje!$A$5:$A$124,0)),"")</f>
        <v/>
      </c>
      <c r="D438" s="12"/>
      <c r="E438" s="15" t="str">
        <f aca="false">IFERROR(INDEX(Recetat_Përmbledhje!$E$5:$E$124,MATCH(B438,Recetat_Përmbledhje!$A$5:$A$124,0)),"")</f>
        <v/>
      </c>
      <c r="F438" s="15" t="str">
        <f aca="false">IFERROR(INDEX(Recetat_Përmbledhje!$D$5:$D$124,MATCH(B438,Recetat_Përmbledhje!$A$5:$A$124,0)),"")</f>
        <v/>
      </c>
      <c r="G438" s="11" t="str">
        <f aca="false">IF(OR(D438="",E438=""),"",D438*E438)</f>
        <v/>
      </c>
      <c r="H438" s="11" t="str">
        <f aca="false">IF(OR(G438="",D438="",F438=""),"",G438-D438*F438)</f>
        <v/>
      </c>
      <c r="I438" s="21" t="str">
        <f aca="false">IF(A438="","",DATE(YEAR(A438),MONTH(A438),1))</f>
        <v/>
      </c>
    </row>
    <row r="439" customFormat="false" ht="15" hidden="false" customHeight="true" outlineLevel="0" collapsed="false">
      <c r="A439" s="20"/>
      <c r="B439" s="12"/>
      <c r="C439" s="15" t="str">
        <f aca="false">IFERROR(INDEX(Recetat_Përmbledhje!$B$5:$B$124,MATCH(B439,Recetat_Përmbledhje!$A$5:$A$124,0)),"")</f>
        <v/>
      </c>
      <c r="D439" s="12"/>
      <c r="E439" s="15" t="str">
        <f aca="false">IFERROR(INDEX(Recetat_Përmbledhje!$E$5:$E$124,MATCH(B439,Recetat_Përmbledhje!$A$5:$A$124,0)),"")</f>
        <v/>
      </c>
      <c r="F439" s="15" t="str">
        <f aca="false">IFERROR(INDEX(Recetat_Përmbledhje!$D$5:$D$124,MATCH(B439,Recetat_Përmbledhje!$A$5:$A$124,0)),"")</f>
        <v/>
      </c>
      <c r="G439" s="11" t="str">
        <f aca="false">IF(OR(D439="",E439=""),"",D439*E439)</f>
        <v/>
      </c>
      <c r="H439" s="11" t="str">
        <f aca="false">IF(OR(G439="",D439="",F439=""),"",G439-D439*F439)</f>
        <v/>
      </c>
      <c r="I439" s="21" t="str">
        <f aca="false">IF(A439="","",DATE(YEAR(A439),MONTH(A439),1))</f>
        <v/>
      </c>
    </row>
    <row r="440" customFormat="false" ht="15" hidden="false" customHeight="true" outlineLevel="0" collapsed="false">
      <c r="A440" s="20"/>
      <c r="B440" s="12"/>
      <c r="C440" s="15" t="str">
        <f aca="false">IFERROR(INDEX(Recetat_Përmbledhje!$B$5:$B$124,MATCH(B440,Recetat_Përmbledhje!$A$5:$A$124,0)),"")</f>
        <v/>
      </c>
      <c r="D440" s="12"/>
      <c r="E440" s="15" t="str">
        <f aca="false">IFERROR(INDEX(Recetat_Përmbledhje!$E$5:$E$124,MATCH(B440,Recetat_Përmbledhje!$A$5:$A$124,0)),"")</f>
        <v/>
      </c>
      <c r="F440" s="15" t="str">
        <f aca="false">IFERROR(INDEX(Recetat_Përmbledhje!$D$5:$D$124,MATCH(B440,Recetat_Përmbledhje!$A$5:$A$124,0)),"")</f>
        <v/>
      </c>
      <c r="G440" s="11" t="str">
        <f aca="false">IF(OR(D440="",E440=""),"",D440*E440)</f>
        <v/>
      </c>
      <c r="H440" s="11" t="str">
        <f aca="false">IF(OR(G440="",D440="",F440=""),"",G440-D440*F440)</f>
        <v/>
      </c>
      <c r="I440" s="21" t="str">
        <f aca="false">IF(A440="","",DATE(YEAR(A440),MONTH(A440),1))</f>
        <v/>
      </c>
    </row>
    <row r="441" customFormat="false" ht="15" hidden="false" customHeight="true" outlineLevel="0" collapsed="false">
      <c r="A441" s="20"/>
      <c r="B441" s="12"/>
      <c r="C441" s="15" t="str">
        <f aca="false">IFERROR(INDEX(Recetat_Përmbledhje!$B$5:$B$124,MATCH(B441,Recetat_Përmbledhje!$A$5:$A$124,0)),"")</f>
        <v/>
      </c>
      <c r="D441" s="12"/>
      <c r="E441" s="15" t="str">
        <f aca="false">IFERROR(INDEX(Recetat_Përmbledhje!$E$5:$E$124,MATCH(B441,Recetat_Përmbledhje!$A$5:$A$124,0)),"")</f>
        <v/>
      </c>
      <c r="F441" s="15" t="str">
        <f aca="false">IFERROR(INDEX(Recetat_Përmbledhje!$D$5:$D$124,MATCH(B441,Recetat_Përmbledhje!$A$5:$A$124,0)),"")</f>
        <v/>
      </c>
      <c r="G441" s="11" t="str">
        <f aca="false">IF(OR(D441="",E441=""),"",D441*E441)</f>
        <v/>
      </c>
      <c r="H441" s="11" t="str">
        <f aca="false">IF(OR(G441="",D441="",F441=""),"",G441-D441*F441)</f>
        <v/>
      </c>
      <c r="I441" s="21" t="str">
        <f aca="false">IF(A441="","",DATE(YEAR(A441),MONTH(A441),1))</f>
        <v/>
      </c>
    </row>
    <row r="442" customFormat="false" ht="15" hidden="false" customHeight="true" outlineLevel="0" collapsed="false">
      <c r="A442" s="20"/>
      <c r="B442" s="12"/>
      <c r="C442" s="15" t="str">
        <f aca="false">IFERROR(INDEX(Recetat_Përmbledhje!$B$5:$B$124,MATCH(B442,Recetat_Përmbledhje!$A$5:$A$124,0)),"")</f>
        <v/>
      </c>
      <c r="D442" s="12"/>
      <c r="E442" s="15" t="str">
        <f aca="false">IFERROR(INDEX(Recetat_Përmbledhje!$E$5:$E$124,MATCH(B442,Recetat_Përmbledhje!$A$5:$A$124,0)),"")</f>
        <v/>
      </c>
      <c r="F442" s="15" t="str">
        <f aca="false">IFERROR(INDEX(Recetat_Përmbledhje!$D$5:$D$124,MATCH(B442,Recetat_Përmbledhje!$A$5:$A$124,0)),"")</f>
        <v/>
      </c>
      <c r="G442" s="11" t="str">
        <f aca="false">IF(OR(D442="",E442=""),"",D442*E442)</f>
        <v/>
      </c>
      <c r="H442" s="11" t="str">
        <f aca="false">IF(OR(G442="",D442="",F442=""),"",G442-D442*F442)</f>
        <v/>
      </c>
      <c r="I442" s="21" t="str">
        <f aca="false">IF(A442="","",DATE(YEAR(A442),MONTH(A442),1))</f>
        <v/>
      </c>
    </row>
    <row r="443" customFormat="false" ht="15" hidden="false" customHeight="true" outlineLevel="0" collapsed="false">
      <c r="A443" s="20"/>
      <c r="B443" s="12"/>
      <c r="C443" s="15" t="str">
        <f aca="false">IFERROR(INDEX(Recetat_Përmbledhje!$B$5:$B$124,MATCH(B443,Recetat_Përmbledhje!$A$5:$A$124,0)),"")</f>
        <v/>
      </c>
      <c r="D443" s="12"/>
      <c r="E443" s="15" t="str">
        <f aca="false">IFERROR(INDEX(Recetat_Përmbledhje!$E$5:$E$124,MATCH(B443,Recetat_Përmbledhje!$A$5:$A$124,0)),"")</f>
        <v/>
      </c>
      <c r="F443" s="15" t="str">
        <f aca="false">IFERROR(INDEX(Recetat_Përmbledhje!$D$5:$D$124,MATCH(B443,Recetat_Përmbledhje!$A$5:$A$124,0)),"")</f>
        <v/>
      </c>
      <c r="G443" s="11" t="str">
        <f aca="false">IF(OR(D443="",E443=""),"",D443*E443)</f>
        <v/>
      </c>
      <c r="H443" s="11" t="str">
        <f aca="false">IF(OR(G443="",D443="",F443=""),"",G443-D443*F443)</f>
        <v/>
      </c>
      <c r="I443" s="21" t="str">
        <f aca="false">IF(A443="","",DATE(YEAR(A443),MONTH(A443),1))</f>
        <v/>
      </c>
    </row>
    <row r="444" customFormat="false" ht="15" hidden="false" customHeight="true" outlineLevel="0" collapsed="false">
      <c r="A444" s="20"/>
      <c r="B444" s="12"/>
      <c r="C444" s="15" t="str">
        <f aca="false">IFERROR(INDEX(Recetat_Përmbledhje!$B$5:$B$124,MATCH(B444,Recetat_Përmbledhje!$A$5:$A$124,0)),"")</f>
        <v/>
      </c>
      <c r="D444" s="12"/>
      <c r="E444" s="15" t="str">
        <f aca="false">IFERROR(INDEX(Recetat_Përmbledhje!$E$5:$E$124,MATCH(B444,Recetat_Përmbledhje!$A$5:$A$124,0)),"")</f>
        <v/>
      </c>
      <c r="F444" s="15" t="str">
        <f aca="false">IFERROR(INDEX(Recetat_Përmbledhje!$D$5:$D$124,MATCH(B444,Recetat_Përmbledhje!$A$5:$A$124,0)),"")</f>
        <v/>
      </c>
      <c r="G444" s="11" t="str">
        <f aca="false">IF(OR(D444="",E444=""),"",D444*E444)</f>
        <v/>
      </c>
      <c r="H444" s="11" t="str">
        <f aca="false">IF(OR(G444="",D444="",F444=""),"",G444-D444*F444)</f>
        <v/>
      </c>
      <c r="I444" s="21" t="str">
        <f aca="false">IF(A444="","",DATE(YEAR(A444),MONTH(A444),1))</f>
        <v/>
      </c>
    </row>
    <row r="445" customFormat="false" ht="15" hidden="false" customHeight="true" outlineLevel="0" collapsed="false">
      <c r="A445" s="20"/>
      <c r="B445" s="12"/>
      <c r="C445" s="15" t="str">
        <f aca="false">IFERROR(INDEX(Recetat_Përmbledhje!$B$5:$B$124,MATCH(B445,Recetat_Përmbledhje!$A$5:$A$124,0)),"")</f>
        <v/>
      </c>
      <c r="D445" s="12"/>
      <c r="E445" s="15" t="str">
        <f aca="false">IFERROR(INDEX(Recetat_Përmbledhje!$E$5:$E$124,MATCH(B445,Recetat_Përmbledhje!$A$5:$A$124,0)),"")</f>
        <v/>
      </c>
      <c r="F445" s="15" t="str">
        <f aca="false">IFERROR(INDEX(Recetat_Përmbledhje!$D$5:$D$124,MATCH(B445,Recetat_Përmbledhje!$A$5:$A$124,0)),"")</f>
        <v/>
      </c>
      <c r="G445" s="11" t="str">
        <f aca="false">IF(OR(D445="",E445=""),"",D445*E445)</f>
        <v/>
      </c>
      <c r="H445" s="11" t="str">
        <f aca="false">IF(OR(G445="",D445="",F445=""),"",G445-D445*F445)</f>
        <v/>
      </c>
      <c r="I445" s="21" t="str">
        <f aca="false">IF(A445="","",DATE(YEAR(A445),MONTH(A445),1))</f>
        <v/>
      </c>
    </row>
    <row r="446" customFormat="false" ht="15" hidden="false" customHeight="true" outlineLevel="0" collapsed="false">
      <c r="A446" s="20"/>
      <c r="B446" s="12"/>
      <c r="C446" s="15" t="str">
        <f aca="false">IFERROR(INDEX(Recetat_Përmbledhje!$B$5:$B$124,MATCH(B446,Recetat_Përmbledhje!$A$5:$A$124,0)),"")</f>
        <v/>
      </c>
      <c r="D446" s="12"/>
      <c r="E446" s="15" t="str">
        <f aca="false">IFERROR(INDEX(Recetat_Përmbledhje!$E$5:$E$124,MATCH(B446,Recetat_Përmbledhje!$A$5:$A$124,0)),"")</f>
        <v/>
      </c>
      <c r="F446" s="15" t="str">
        <f aca="false">IFERROR(INDEX(Recetat_Përmbledhje!$D$5:$D$124,MATCH(B446,Recetat_Përmbledhje!$A$5:$A$124,0)),"")</f>
        <v/>
      </c>
      <c r="G446" s="11" t="str">
        <f aca="false">IF(OR(D446="",E446=""),"",D446*E446)</f>
        <v/>
      </c>
      <c r="H446" s="11" t="str">
        <f aca="false">IF(OR(G446="",D446="",F446=""),"",G446-D446*F446)</f>
        <v/>
      </c>
      <c r="I446" s="21" t="str">
        <f aca="false">IF(A446="","",DATE(YEAR(A446),MONTH(A446),1))</f>
        <v/>
      </c>
    </row>
    <row r="447" customFormat="false" ht="15" hidden="false" customHeight="true" outlineLevel="0" collapsed="false">
      <c r="A447" s="20"/>
      <c r="B447" s="12"/>
      <c r="C447" s="15" t="str">
        <f aca="false">IFERROR(INDEX(Recetat_Përmbledhje!$B$5:$B$124,MATCH(B447,Recetat_Përmbledhje!$A$5:$A$124,0)),"")</f>
        <v/>
      </c>
      <c r="D447" s="12"/>
      <c r="E447" s="15" t="str">
        <f aca="false">IFERROR(INDEX(Recetat_Përmbledhje!$E$5:$E$124,MATCH(B447,Recetat_Përmbledhje!$A$5:$A$124,0)),"")</f>
        <v/>
      </c>
      <c r="F447" s="15" t="str">
        <f aca="false">IFERROR(INDEX(Recetat_Përmbledhje!$D$5:$D$124,MATCH(B447,Recetat_Përmbledhje!$A$5:$A$124,0)),"")</f>
        <v/>
      </c>
      <c r="G447" s="11" t="str">
        <f aca="false">IF(OR(D447="",E447=""),"",D447*E447)</f>
        <v/>
      </c>
      <c r="H447" s="11" t="str">
        <f aca="false">IF(OR(G447="",D447="",F447=""),"",G447-D447*F447)</f>
        <v/>
      </c>
      <c r="I447" s="21" t="str">
        <f aca="false">IF(A447="","",DATE(YEAR(A447),MONTH(A447),1))</f>
        <v/>
      </c>
    </row>
    <row r="448" customFormat="false" ht="15" hidden="false" customHeight="true" outlineLevel="0" collapsed="false">
      <c r="A448" s="20"/>
      <c r="B448" s="12"/>
      <c r="C448" s="15" t="str">
        <f aca="false">IFERROR(INDEX(Recetat_Përmbledhje!$B$5:$B$124,MATCH(B448,Recetat_Përmbledhje!$A$5:$A$124,0)),"")</f>
        <v/>
      </c>
      <c r="D448" s="12"/>
      <c r="E448" s="15" t="str">
        <f aca="false">IFERROR(INDEX(Recetat_Përmbledhje!$E$5:$E$124,MATCH(B448,Recetat_Përmbledhje!$A$5:$A$124,0)),"")</f>
        <v/>
      </c>
      <c r="F448" s="15" t="str">
        <f aca="false">IFERROR(INDEX(Recetat_Përmbledhje!$D$5:$D$124,MATCH(B448,Recetat_Përmbledhje!$A$5:$A$124,0)),"")</f>
        <v/>
      </c>
      <c r="G448" s="11" t="str">
        <f aca="false">IF(OR(D448="",E448=""),"",D448*E448)</f>
        <v/>
      </c>
      <c r="H448" s="11" t="str">
        <f aca="false">IF(OR(G448="",D448="",F448=""),"",G448-D448*F448)</f>
        <v/>
      </c>
      <c r="I448" s="21" t="str">
        <f aca="false">IF(A448="","",DATE(YEAR(A448),MONTH(A448),1))</f>
        <v/>
      </c>
    </row>
    <row r="449" customFormat="false" ht="15" hidden="false" customHeight="true" outlineLevel="0" collapsed="false">
      <c r="A449" s="20"/>
      <c r="B449" s="12"/>
      <c r="C449" s="15" t="str">
        <f aca="false">IFERROR(INDEX(Recetat_Përmbledhje!$B$5:$B$124,MATCH(B449,Recetat_Përmbledhje!$A$5:$A$124,0)),"")</f>
        <v/>
      </c>
      <c r="D449" s="12"/>
      <c r="E449" s="15" t="str">
        <f aca="false">IFERROR(INDEX(Recetat_Përmbledhje!$E$5:$E$124,MATCH(B449,Recetat_Përmbledhje!$A$5:$A$124,0)),"")</f>
        <v/>
      </c>
      <c r="F449" s="15" t="str">
        <f aca="false">IFERROR(INDEX(Recetat_Përmbledhje!$D$5:$D$124,MATCH(B449,Recetat_Përmbledhje!$A$5:$A$124,0)),"")</f>
        <v/>
      </c>
      <c r="G449" s="11" t="str">
        <f aca="false">IF(OR(D449="",E449=""),"",D449*E449)</f>
        <v/>
      </c>
      <c r="H449" s="11" t="str">
        <f aca="false">IF(OR(G449="",D449="",F449=""),"",G449-D449*F449)</f>
        <v/>
      </c>
      <c r="I449" s="21" t="str">
        <f aca="false">IF(A449="","",DATE(YEAR(A449),MONTH(A449),1))</f>
        <v/>
      </c>
    </row>
    <row r="450" customFormat="false" ht="15" hidden="false" customHeight="true" outlineLevel="0" collapsed="false">
      <c r="A450" s="20"/>
      <c r="B450" s="12"/>
      <c r="C450" s="15" t="str">
        <f aca="false">IFERROR(INDEX(Recetat_Përmbledhje!$B$5:$B$124,MATCH(B450,Recetat_Përmbledhje!$A$5:$A$124,0)),"")</f>
        <v/>
      </c>
      <c r="D450" s="12"/>
      <c r="E450" s="15" t="str">
        <f aca="false">IFERROR(INDEX(Recetat_Përmbledhje!$E$5:$E$124,MATCH(B450,Recetat_Përmbledhje!$A$5:$A$124,0)),"")</f>
        <v/>
      </c>
      <c r="F450" s="15" t="str">
        <f aca="false">IFERROR(INDEX(Recetat_Përmbledhje!$D$5:$D$124,MATCH(B450,Recetat_Përmbledhje!$A$5:$A$124,0)),"")</f>
        <v/>
      </c>
      <c r="G450" s="11" t="str">
        <f aca="false">IF(OR(D450="",E450=""),"",D450*E450)</f>
        <v/>
      </c>
      <c r="H450" s="11" t="str">
        <f aca="false">IF(OR(G450="",D450="",F450=""),"",G450-D450*F450)</f>
        <v/>
      </c>
      <c r="I450" s="21" t="str">
        <f aca="false">IF(A450="","",DATE(YEAR(A450),MONTH(A450),1))</f>
        <v/>
      </c>
    </row>
    <row r="451" customFormat="false" ht="15" hidden="false" customHeight="true" outlineLevel="0" collapsed="false">
      <c r="A451" s="20"/>
      <c r="B451" s="12"/>
      <c r="C451" s="15" t="str">
        <f aca="false">IFERROR(INDEX(Recetat_Përmbledhje!$B$5:$B$124,MATCH(B451,Recetat_Përmbledhje!$A$5:$A$124,0)),"")</f>
        <v/>
      </c>
      <c r="D451" s="12"/>
      <c r="E451" s="15" t="str">
        <f aca="false">IFERROR(INDEX(Recetat_Përmbledhje!$E$5:$E$124,MATCH(B451,Recetat_Përmbledhje!$A$5:$A$124,0)),"")</f>
        <v/>
      </c>
      <c r="F451" s="15" t="str">
        <f aca="false">IFERROR(INDEX(Recetat_Përmbledhje!$D$5:$D$124,MATCH(B451,Recetat_Përmbledhje!$A$5:$A$124,0)),"")</f>
        <v/>
      </c>
      <c r="G451" s="11" t="str">
        <f aca="false">IF(OR(D451="",E451=""),"",D451*E451)</f>
        <v/>
      </c>
      <c r="H451" s="11" t="str">
        <f aca="false">IF(OR(G451="",D451="",F451=""),"",G451-D451*F451)</f>
        <v/>
      </c>
      <c r="I451" s="21" t="str">
        <f aca="false">IF(A451="","",DATE(YEAR(A451),MONTH(A451),1))</f>
        <v/>
      </c>
    </row>
    <row r="452" customFormat="false" ht="15" hidden="false" customHeight="true" outlineLevel="0" collapsed="false">
      <c r="A452" s="20"/>
      <c r="B452" s="12"/>
      <c r="C452" s="15" t="str">
        <f aca="false">IFERROR(INDEX(Recetat_Përmbledhje!$B$5:$B$124,MATCH(B452,Recetat_Përmbledhje!$A$5:$A$124,0)),"")</f>
        <v/>
      </c>
      <c r="D452" s="12"/>
      <c r="E452" s="15" t="str">
        <f aca="false">IFERROR(INDEX(Recetat_Përmbledhje!$E$5:$E$124,MATCH(B452,Recetat_Përmbledhje!$A$5:$A$124,0)),"")</f>
        <v/>
      </c>
      <c r="F452" s="15" t="str">
        <f aca="false">IFERROR(INDEX(Recetat_Përmbledhje!$D$5:$D$124,MATCH(B452,Recetat_Përmbledhje!$A$5:$A$124,0)),"")</f>
        <v/>
      </c>
      <c r="G452" s="11" t="str">
        <f aca="false">IF(OR(D452="",E452=""),"",D452*E452)</f>
        <v/>
      </c>
      <c r="H452" s="11" t="str">
        <f aca="false">IF(OR(G452="",D452="",F452=""),"",G452-D452*F452)</f>
        <v/>
      </c>
      <c r="I452" s="21" t="str">
        <f aca="false">IF(A452="","",DATE(YEAR(A452),MONTH(A452),1))</f>
        <v/>
      </c>
    </row>
    <row r="453" customFormat="false" ht="15" hidden="false" customHeight="true" outlineLevel="0" collapsed="false">
      <c r="A453" s="20"/>
      <c r="B453" s="12"/>
      <c r="C453" s="15" t="str">
        <f aca="false">IFERROR(INDEX(Recetat_Përmbledhje!$B$5:$B$124,MATCH(B453,Recetat_Përmbledhje!$A$5:$A$124,0)),"")</f>
        <v/>
      </c>
      <c r="D453" s="12"/>
      <c r="E453" s="15" t="str">
        <f aca="false">IFERROR(INDEX(Recetat_Përmbledhje!$E$5:$E$124,MATCH(B453,Recetat_Përmbledhje!$A$5:$A$124,0)),"")</f>
        <v/>
      </c>
      <c r="F453" s="15" t="str">
        <f aca="false">IFERROR(INDEX(Recetat_Përmbledhje!$D$5:$D$124,MATCH(B453,Recetat_Përmbledhje!$A$5:$A$124,0)),"")</f>
        <v/>
      </c>
      <c r="G453" s="11" t="str">
        <f aca="false">IF(OR(D453="",E453=""),"",D453*E453)</f>
        <v/>
      </c>
      <c r="H453" s="11" t="str">
        <f aca="false">IF(OR(G453="",D453="",F453=""),"",G453-D453*F453)</f>
        <v/>
      </c>
      <c r="I453" s="21" t="str">
        <f aca="false">IF(A453="","",DATE(YEAR(A453),MONTH(A453),1))</f>
        <v/>
      </c>
    </row>
    <row r="454" customFormat="false" ht="15" hidden="false" customHeight="true" outlineLevel="0" collapsed="false">
      <c r="A454" s="20"/>
      <c r="B454" s="12"/>
      <c r="C454" s="15" t="str">
        <f aca="false">IFERROR(INDEX(Recetat_Përmbledhje!$B$5:$B$124,MATCH(B454,Recetat_Përmbledhje!$A$5:$A$124,0)),"")</f>
        <v/>
      </c>
      <c r="D454" s="12"/>
      <c r="E454" s="15" t="str">
        <f aca="false">IFERROR(INDEX(Recetat_Përmbledhje!$E$5:$E$124,MATCH(B454,Recetat_Përmbledhje!$A$5:$A$124,0)),"")</f>
        <v/>
      </c>
      <c r="F454" s="15" t="str">
        <f aca="false">IFERROR(INDEX(Recetat_Përmbledhje!$D$5:$D$124,MATCH(B454,Recetat_Përmbledhje!$A$5:$A$124,0)),"")</f>
        <v/>
      </c>
      <c r="G454" s="11" t="str">
        <f aca="false">IF(OR(D454="",E454=""),"",D454*E454)</f>
        <v/>
      </c>
      <c r="H454" s="11" t="str">
        <f aca="false">IF(OR(G454="",D454="",F454=""),"",G454-D454*F454)</f>
        <v/>
      </c>
      <c r="I454" s="21" t="str">
        <f aca="false">IF(A454="","",DATE(YEAR(A454),MONTH(A454),1))</f>
        <v/>
      </c>
    </row>
    <row r="455" customFormat="false" ht="15" hidden="false" customHeight="true" outlineLevel="0" collapsed="false">
      <c r="A455" s="20"/>
      <c r="B455" s="12"/>
      <c r="C455" s="15" t="str">
        <f aca="false">IFERROR(INDEX(Recetat_Përmbledhje!$B$5:$B$124,MATCH(B455,Recetat_Përmbledhje!$A$5:$A$124,0)),"")</f>
        <v/>
      </c>
      <c r="D455" s="12"/>
      <c r="E455" s="15" t="str">
        <f aca="false">IFERROR(INDEX(Recetat_Përmbledhje!$E$5:$E$124,MATCH(B455,Recetat_Përmbledhje!$A$5:$A$124,0)),"")</f>
        <v/>
      </c>
      <c r="F455" s="15" t="str">
        <f aca="false">IFERROR(INDEX(Recetat_Përmbledhje!$D$5:$D$124,MATCH(B455,Recetat_Përmbledhje!$A$5:$A$124,0)),"")</f>
        <v/>
      </c>
      <c r="G455" s="11" t="str">
        <f aca="false">IF(OR(D455="",E455=""),"",D455*E455)</f>
        <v/>
      </c>
      <c r="H455" s="11" t="str">
        <f aca="false">IF(OR(G455="",D455="",F455=""),"",G455-D455*F455)</f>
        <v/>
      </c>
      <c r="I455" s="21" t="str">
        <f aca="false">IF(A455="","",DATE(YEAR(A455),MONTH(A455),1))</f>
        <v/>
      </c>
    </row>
    <row r="456" customFormat="false" ht="15" hidden="false" customHeight="true" outlineLevel="0" collapsed="false">
      <c r="A456" s="20"/>
      <c r="B456" s="12"/>
      <c r="C456" s="15" t="str">
        <f aca="false">IFERROR(INDEX(Recetat_Përmbledhje!$B$5:$B$124,MATCH(B456,Recetat_Përmbledhje!$A$5:$A$124,0)),"")</f>
        <v/>
      </c>
      <c r="D456" s="12"/>
      <c r="E456" s="15" t="str">
        <f aca="false">IFERROR(INDEX(Recetat_Përmbledhje!$E$5:$E$124,MATCH(B456,Recetat_Përmbledhje!$A$5:$A$124,0)),"")</f>
        <v/>
      </c>
      <c r="F456" s="15" t="str">
        <f aca="false">IFERROR(INDEX(Recetat_Përmbledhje!$D$5:$D$124,MATCH(B456,Recetat_Përmbledhje!$A$5:$A$124,0)),"")</f>
        <v/>
      </c>
      <c r="G456" s="11" t="str">
        <f aca="false">IF(OR(D456="",E456=""),"",D456*E456)</f>
        <v/>
      </c>
      <c r="H456" s="11" t="str">
        <f aca="false">IF(OR(G456="",D456="",F456=""),"",G456-D456*F456)</f>
        <v/>
      </c>
      <c r="I456" s="21" t="str">
        <f aca="false">IF(A456="","",DATE(YEAR(A456),MONTH(A456),1))</f>
        <v/>
      </c>
    </row>
    <row r="457" customFormat="false" ht="15" hidden="false" customHeight="true" outlineLevel="0" collapsed="false">
      <c r="A457" s="20"/>
      <c r="B457" s="12"/>
      <c r="C457" s="15" t="str">
        <f aca="false">IFERROR(INDEX(Recetat_Përmbledhje!$B$5:$B$124,MATCH(B457,Recetat_Përmbledhje!$A$5:$A$124,0)),"")</f>
        <v/>
      </c>
      <c r="D457" s="12"/>
      <c r="E457" s="15" t="str">
        <f aca="false">IFERROR(INDEX(Recetat_Përmbledhje!$E$5:$E$124,MATCH(B457,Recetat_Përmbledhje!$A$5:$A$124,0)),"")</f>
        <v/>
      </c>
      <c r="F457" s="15" t="str">
        <f aca="false">IFERROR(INDEX(Recetat_Përmbledhje!$D$5:$D$124,MATCH(B457,Recetat_Përmbledhje!$A$5:$A$124,0)),"")</f>
        <v/>
      </c>
      <c r="G457" s="11" t="str">
        <f aca="false">IF(OR(D457="",E457=""),"",D457*E457)</f>
        <v/>
      </c>
      <c r="H457" s="11" t="str">
        <f aca="false">IF(OR(G457="",D457="",F457=""),"",G457-D457*F457)</f>
        <v/>
      </c>
      <c r="I457" s="21" t="str">
        <f aca="false">IF(A457="","",DATE(YEAR(A457),MONTH(A457),1))</f>
        <v/>
      </c>
    </row>
    <row r="458" customFormat="false" ht="15" hidden="false" customHeight="true" outlineLevel="0" collapsed="false">
      <c r="A458" s="20"/>
      <c r="B458" s="12"/>
      <c r="C458" s="15" t="str">
        <f aca="false">IFERROR(INDEX(Recetat_Përmbledhje!$B$5:$B$124,MATCH(B458,Recetat_Përmbledhje!$A$5:$A$124,0)),"")</f>
        <v/>
      </c>
      <c r="D458" s="12"/>
      <c r="E458" s="15" t="str">
        <f aca="false">IFERROR(INDEX(Recetat_Përmbledhje!$E$5:$E$124,MATCH(B458,Recetat_Përmbledhje!$A$5:$A$124,0)),"")</f>
        <v/>
      </c>
      <c r="F458" s="15" t="str">
        <f aca="false">IFERROR(INDEX(Recetat_Përmbledhje!$D$5:$D$124,MATCH(B458,Recetat_Përmbledhje!$A$5:$A$124,0)),"")</f>
        <v/>
      </c>
      <c r="G458" s="11" t="str">
        <f aca="false">IF(OR(D458="",E458=""),"",D458*E458)</f>
        <v/>
      </c>
      <c r="H458" s="11" t="str">
        <f aca="false">IF(OR(G458="",D458="",F458=""),"",G458-D458*F458)</f>
        <v/>
      </c>
      <c r="I458" s="21" t="str">
        <f aca="false">IF(A458="","",DATE(YEAR(A458),MONTH(A458),1))</f>
        <v/>
      </c>
    </row>
    <row r="459" customFormat="false" ht="15" hidden="false" customHeight="true" outlineLevel="0" collapsed="false">
      <c r="A459" s="20"/>
      <c r="B459" s="12"/>
      <c r="C459" s="15" t="str">
        <f aca="false">IFERROR(INDEX(Recetat_Përmbledhje!$B$5:$B$124,MATCH(B459,Recetat_Përmbledhje!$A$5:$A$124,0)),"")</f>
        <v/>
      </c>
      <c r="D459" s="12"/>
      <c r="E459" s="15" t="str">
        <f aca="false">IFERROR(INDEX(Recetat_Përmbledhje!$E$5:$E$124,MATCH(B459,Recetat_Përmbledhje!$A$5:$A$124,0)),"")</f>
        <v/>
      </c>
      <c r="F459" s="15" t="str">
        <f aca="false">IFERROR(INDEX(Recetat_Përmbledhje!$D$5:$D$124,MATCH(B459,Recetat_Përmbledhje!$A$5:$A$124,0)),"")</f>
        <v/>
      </c>
      <c r="G459" s="11" t="str">
        <f aca="false">IF(OR(D459="",E459=""),"",D459*E459)</f>
        <v/>
      </c>
      <c r="H459" s="11" t="str">
        <f aca="false">IF(OR(G459="",D459="",F459=""),"",G459-D459*F459)</f>
        <v/>
      </c>
      <c r="I459" s="21" t="str">
        <f aca="false">IF(A459="","",DATE(YEAR(A459),MONTH(A459),1))</f>
        <v/>
      </c>
    </row>
    <row r="460" customFormat="false" ht="15" hidden="false" customHeight="true" outlineLevel="0" collapsed="false">
      <c r="A460" s="20"/>
      <c r="B460" s="12"/>
      <c r="C460" s="15" t="str">
        <f aca="false">IFERROR(INDEX(Recetat_Përmbledhje!$B$5:$B$124,MATCH(B460,Recetat_Përmbledhje!$A$5:$A$124,0)),"")</f>
        <v/>
      </c>
      <c r="D460" s="12"/>
      <c r="E460" s="15" t="str">
        <f aca="false">IFERROR(INDEX(Recetat_Përmbledhje!$E$5:$E$124,MATCH(B460,Recetat_Përmbledhje!$A$5:$A$124,0)),"")</f>
        <v/>
      </c>
      <c r="F460" s="15" t="str">
        <f aca="false">IFERROR(INDEX(Recetat_Përmbledhje!$D$5:$D$124,MATCH(B460,Recetat_Përmbledhje!$A$5:$A$124,0)),"")</f>
        <v/>
      </c>
      <c r="G460" s="11" t="str">
        <f aca="false">IF(OR(D460="",E460=""),"",D460*E460)</f>
        <v/>
      </c>
      <c r="H460" s="11" t="str">
        <f aca="false">IF(OR(G460="",D460="",F460=""),"",G460-D460*F460)</f>
        <v/>
      </c>
      <c r="I460" s="21" t="str">
        <f aca="false">IF(A460="","",DATE(YEAR(A460),MONTH(A460),1))</f>
        <v/>
      </c>
    </row>
    <row r="461" customFormat="false" ht="15" hidden="false" customHeight="true" outlineLevel="0" collapsed="false">
      <c r="A461" s="20"/>
      <c r="B461" s="12"/>
      <c r="C461" s="15" t="str">
        <f aca="false">IFERROR(INDEX(Recetat_Përmbledhje!$B$5:$B$124,MATCH(B461,Recetat_Përmbledhje!$A$5:$A$124,0)),"")</f>
        <v/>
      </c>
      <c r="D461" s="12"/>
      <c r="E461" s="15" t="str">
        <f aca="false">IFERROR(INDEX(Recetat_Përmbledhje!$E$5:$E$124,MATCH(B461,Recetat_Përmbledhje!$A$5:$A$124,0)),"")</f>
        <v/>
      </c>
      <c r="F461" s="15" t="str">
        <f aca="false">IFERROR(INDEX(Recetat_Përmbledhje!$D$5:$D$124,MATCH(B461,Recetat_Përmbledhje!$A$5:$A$124,0)),"")</f>
        <v/>
      </c>
      <c r="G461" s="11" t="str">
        <f aca="false">IF(OR(D461="",E461=""),"",D461*E461)</f>
        <v/>
      </c>
      <c r="H461" s="11" t="str">
        <f aca="false">IF(OR(G461="",D461="",F461=""),"",G461-D461*F461)</f>
        <v/>
      </c>
      <c r="I461" s="21" t="str">
        <f aca="false">IF(A461="","",DATE(YEAR(A461),MONTH(A461),1))</f>
        <v/>
      </c>
    </row>
    <row r="462" customFormat="false" ht="15" hidden="false" customHeight="true" outlineLevel="0" collapsed="false">
      <c r="A462" s="20"/>
      <c r="B462" s="12"/>
      <c r="C462" s="15" t="str">
        <f aca="false">IFERROR(INDEX(Recetat_Përmbledhje!$B$5:$B$124,MATCH(B462,Recetat_Përmbledhje!$A$5:$A$124,0)),"")</f>
        <v/>
      </c>
      <c r="D462" s="12"/>
      <c r="E462" s="15" t="str">
        <f aca="false">IFERROR(INDEX(Recetat_Përmbledhje!$E$5:$E$124,MATCH(B462,Recetat_Përmbledhje!$A$5:$A$124,0)),"")</f>
        <v/>
      </c>
      <c r="F462" s="15" t="str">
        <f aca="false">IFERROR(INDEX(Recetat_Përmbledhje!$D$5:$D$124,MATCH(B462,Recetat_Përmbledhje!$A$5:$A$124,0)),"")</f>
        <v/>
      </c>
      <c r="G462" s="11" t="str">
        <f aca="false">IF(OR(D462="",E462=""),"",D462*E462)</f>
        <v/>
      </c>
      <c r="H462" s="11" t="str">
        <f aca="false">IF(OR(G462="",D462="",F462=""),"",G462-D462*F462)</f>
        <v/>
      </c>
      <c r="I462" s="21" t="str">
        <f aca="false">IF(A462="","",DATE(YEAR(A462),MONTH(A462),1))</f>
        <v/>
      </c>
    </row>
    <row r="463" customFormat="false" ht="15" hidden="false" customHeight="true" outlineLevel="0" collapsed="false">
      <c r="A463" s="20"/>
      <c r="B463" s="12"/>
      <c r="C463" s="15" t="str">
        <f aca="false">IFERROR(INDEX(Recetat_Përmbledhje!$B$5:$B$124,MATCH(B463,Recetat_Përmbledhje!$A$5:$A$124,0)),"")</f>
        <v/>
      </c>
      <c r="D463" s="12"/>
      <c r="E463" s="15" t="str">
        <f aca="false">IFERROR(INDEX(Recetat_Përmbledhje!$E$5:$E$124,MATCH(B463,Recetat_Përmbledhje!$A$5:$A$124,0)),"")</f>
        <v/>
      </c>
      <c r="F463" s="15" t="str">
        <f aca="false">IFERROR(INDEX(Recetat_Përmbledhje!$D$5:$D$124,MATCH(B463,Recetat_Përmbledhje!$A$5:$A$124,0)),"")</f>
        <v/>
      </c>
      <c r="G463" s="11" t="str">
        <f aca="false">IF(OR(D463="",E463=""),"",D463*E463)</f>
        <v/>
      </c>
      <c r="H463" s="11" t="str">
        <f aca="false">IF(OR(G463="",D463="",F463=""),"",G463-D463*F463)</f>
        <v/>
      </c>
      <c r="I463" s="21" t="str">
        <f aca="false">IF(A463="","",DATE(YEAR(A463),MONTH(A463),1))</f>
        <v/>
      </c>
    </row>
    <row r="464" customFormat="false" ht="15" hidden="false" customHeight="true" outlineLevel="0" collapsed="false">
      <c r="A464" s="20"/>
      <c r="B464" s="12"/>
      <c r="C464" s="15" t="str">
        <f aca="false">IFERROR(INDEX(Recetat_Përmbledhje!$B$5:$B$124,MATCH(B464,Recetat_Përmbledhje!$A$5:$A$124,0)),"")</f>
        <v/>
      </c>
      <c r="D464" s="12"/>
      <c r="E464" s="15" t="str">
        <f aca="false">IFERROR(INDEX(Recetat_Përmbledhje!$E$5:$E$124,MATCH(B464,Recetat_Përmbledhje!$A$5:$A$124,0)),"")</f>
        <v/>
      </c>
      <c r="F464" s="15" t="str">
        <f aca="false">IFERROR(INDEX(Recetat_Përmbledhje!$D$5:$D$124,MATCH(B464,Recetat_Përmbledhje!$A$5:$A$124,0)),"")</f>
        <v/>
      </c>
      <c r="G464" s="11" t="str">
        <f aca="false">IF(OR(D464="",E464=""),"",D464*E464)</f>
        <v/>
      </c>
      <c r="H464" s="11" t="str">
        <f aca="false">IF(OR(G464="",D464="",F464=""),"",G464-D464*F464)</f>
        <v/>
      </c>
      <c r="I464" s="21" t="str">
        <f aca="false">IF(A464="","",DATE(YEAR(A464),MONTH(A464),1))</f>
        <v/>
      </c>
    </row>
    <row r="465" customFormat="false" ht="15" hidden="false" customHeight="true" outlineLevel="0" collapsed="false">
      <c r="A465" s="20"/>
      <c r="B465" s="12"/>
      <c r="C465" s="15" t="str">
        <f aca="false">IFERROR(INDEX(Recetat_Përmbledhje!$B$5:$B$124,MATCH(B465,Recetat_Përmbledhje!$A$5:$A$124,0)),"")</f>
        <v/>
      </c>
      <c r="D465" s="12"/>
      <c r="E465" s="15" t="str">
        <f aca="false">IFERROR(INDEX(Recetat_Përmbledhje!$E$5:$E$124,MATCH(B465,Recetat_Përmbledhje!$A$5:$A$124,0)),"")</f>
        <v/>
      </c>
      <c r="F465" s="15" t="str">
        <f aca="false">IFERROR(INDEX(Recetat_Përmbledhje!$D$5:$D$124,MATCH(B465,Recetat_Përmbledhje!$A$5:$A$124,0)),"")</f>
        <v/>
      </c>
      <c r="G465" s="11" t="str">
        <f aca="false">IF(OR(D465="",E465=""),"",D465*E465)</f>
        <v/>
      </c>
      <c r="H465" s="11" t="str">
        <f aca="false">IF(OR(G465="",D465="",F465=""),"",G465-D465*F465)</f>
        <v/>
      </c>
      <c r="I465" s="21" t="str">
        <f aca="false">IF(A465="","",DATE(YEAR(A465),MONTH(A465),1))</f>
        <v/>
      </c>
    </row>
    <row r="466" customFormat="false" ht="15" hidden="false" customHeight="true" outlineLevel="0" collapsed="false">
      <c r="A466" s="20"/>
      <c r="B466" s="12"/>
      <c r="C466" s="15" t="str">
        <f aca="false">IFERROR(INDEX(Recetat_Përmbledhje!$B$5:$B$124,MATCH(B466,Recetat_Përmbledhje!$A$5:$A$124,0)),"")</f>
        <v/>
      </c>
      <c r="D466" s="12"/>
      <c r="E466" s="15" t="str">
        <f aca="false">IFERROR(INDEX(Recetat_Përmbledhje!$E$5:$E$124,MATCH(B466,Recetat_Përmbledhje!$A$5:$A$124,0)),"")</f>
        <v/>
      </c>
      <c r="F466" s="15" t="str">
        <f aca="false">IFERROR(INDEX(Recetat_Përmbledhje!$D$5:$D$124,MATCH(B466,Recetat_Përmbledhje!$A$5:$A$124,0)),"")</f>
        <v/>
      </c>
      <c r="G466" s="11" t="str">
        <f aca="false">IF(OR(D466="",E466=""),"",D466*E466)</f>
        <v/>
      </c>
      <c r="H466" s="11" t="str">
        <f aca="false">IF(OR(G466="",D466="",F466=""),"",G466-D466*F466)</f>
        <v/>
      </c>
      <c r="I466" s="21" t="str">
        <f aca="false">IF(A466="","",DATE(YEAR(A466),MONTH(A466),1))</f>
        <v/>
      </c>
    </row>
    <row r="467" customFormat="false" ht="15" hidden="false" customHeight="true" outlineLevel="0" collapsed="false">
      <c r="A467" s="20"/>
      <c r="B467" s="12"/>
      <c r="C467" s="15" t="str">
        <f aca="false">IFERROR(INDEX(Recetat_Përmbledhje!$B$5:$B$124,MATCH(B467,Recetat_Përmbledhje!$A$5:$A$124,0)),"")</f>
        <v/>
      </c>
      <c r="D467" s="12"/>
      <c r="E467" s="15" t="str">
        <f aca="false">IFERROR(INDEX(Recetat_Përmbledhje!$E$5:$E$124,MATCH(B467,Recetat_Përmbledhje!$A$5:$A$124,0)),"")</f>
        <v/>
      </c>
      <c r="F467" s="15" t="str">
        <f aca="false">IFERROR(INDEX(Recetat_Përmbledhje!$D$5:$D$124,MATCH(B467,Recetat_Përmbledhje!$A$5:$A$124,0)),"")</f>
        <v/>
      </c>
      <c r="G467" s="11" t="str">
        <f aca="false">IF(OR(D467="",E467=""),"",D467*E467)</f>
        <v/>
      </c>
      <c r="H467" s="11" t="str">
        <f aca="false">IF(OR(G467="",D467="",F467=""),"",G467-D467*F467)</f>
        <v/>
      </c>
      <c r="I467" s="21" t="str">
        <f aca="false">IF(A467="","",DATE(YEAR(A467),MONTH(A467),1))</f>
        <v/>
      </c>
    </row>
    <row r="468" customFormat="false" ht="15" hidden="false" customHeight="true" outlineLevel="0" collapsed="false">
      <c r="A468" s="20"/>
      <c r="B468" s="12"/>
      <c r="C468" s="15" t="str">
        <f aca="false">IFERROR(INDEX(Recetat_Përmbledhje!$B$5:$B$124,MATCH(B468,Recetat_Përmbledhje!$A$5:$A$124,0)),"")</f>
        <v/>
      </c>
      <c r="D468" s="12"/>
      <c r="E468" s="15" t="str">
        <f aca="false">IFERROR(INDEX(Recetat_Përmbledhje!$E$5:$E$124,MATCH(B468,Recetat_Përmbledhje!$A$5:$A$124,0)),"")</f>
        <v/>
      </c>
      <c r="F468" s="15" t="str">
        <f aca="false">IFERROR(INDEX(Recetat_Përmbledhje!$D$5:$D$124,MATCH(B468,Recetat_Përmbledhje!$A$5:$A$124,0)),"")</f>
        <v/>
      </c>
      <c r="G468" s="11" t="str">
        <f aca="false">IF(OR(D468="",E468=""),"",D468*E468)</f>
        <v/>
      </c>
      <c r="H468" s="11" t="str">
        <f aca="false">IF(OR(G468="",D468="",F468=""),"",G468-D468*F468)</f>
        <v/>
      </c>
      <c r="I468" s="21" t="str">
        <f aca="false">IF(A468="","",DATE(YEAR(A468),MONTH(A468),1))</f>
        <v/>
      </c>
    </row>
    <row r="469" customFormat="false" ht="15" hidden="false" customHeight="true" outlineLevel="0" collapsed="false">
      <c r="A469" s="20"/>
      <c r="B469" s="12"/>
      <c r="C469" s="15" t="str">
        <f aca="false">IFERROR(INDEX(Recetat_Përmbledhje!$B$5:$B$124,MATCH(B469,Recetat_Përmbledhje!$A$5:$A$124,0)),"")</f>
        <v/>
      </c>
      <c r="D469" s="12"/>
      <c r="E469" s="15" t="str">
        <f aca="false">IFERROR(INDEX(Recetat_Përmbledhje!$E$5:$E$124,MATCH(B469,Recetat_Përmbledhje!$A$5:$A$124,0)),"")</f>
        <v/>
      </c>
      <c r="F469" s="15" t="str">
        <f aca="false">IFERROR(INDEX(Recetat_Përmbledhje!$D$5:$D$124,MATCH(B469,Recetat_Përmbledhje!$A$5:$A$124,0)),"")</f>
        <v/>
      </c>
      <c r="G469" s="11" t="str">
        <f aca="false">IF(OR(D469="",E469=""),"",D469*E469)</f>
        <v/>
      </c>
      <c r="H469" s="11" t="str">
        <f aca="false">IF(OR(G469="",D469="",F469=""),"",G469-D469*F469)</f>
        <v/>
      </c>
      <c r="I469" s="21" t="str">
        <f aca="false">IF(A469="","",DATE(YEAR(A469),MONTH(A469),1))</f>
        <v/>
      </c>
    </row>
    <row r="470" customFormat="false" ht="15" hidden="false" customHeight="true" outlineLevel="0" collapsed="false">
      <c r="A470" s="20"/>
      <c r="B470" s="12"/>
      <c r="C470" s="15" t="str">
        <f aca="false">IFERROR(INDEX(Recetat_Përmbledhje!$B$5:$B$124,MATCH(B470,Recetat_Përmbledhje!$A$5:$A$124,0)),"")</f>
        <v/>
      </c>
      <c r="D470" s="12"/>
      <c r="E470" s="15" t="str">
        <f aca="false">IFERROR(INDEX(Recetat_Përmbledhje!$E$5:$E$124,MATCH(B470,Recetat_Përmbledhje!$A$5:$A$124,0)),"")</f>
        <v/>
      </c>
      <c r="F470" s="15" t="str">
        <f aca="false">IFERROR(INDEX(Recetat_Përmbledhje!$D$5:$D$124,MATCH(B470,Recetat_Përmbledhje!$A$5:$A$124,0)),"")</f>
        <v/>
      </c>
      <c r="G470" s="11" t="str">
        <f aca="false">IF(OR(D470="",E470=""),"",D470*E470)</f>
        <v/>
      </c>
      <c r="H470" s="11" t="str">
        <f aca="false">IF(OR(G470="",D470="",F470=""),"",G470-D470*F470)</f>
        <v/>
      </c>
      <c r="I470" s="21" t="str">
        <f aca="false">IF(A470="","",DATE(YEAR(A470),MONTH(A470),1))</f>
        <v/>
      </c>
    </row>
    <row r="471" customFormat="false" ht="15" hidden="false" customHeight="true" outlineLevel="0" collapsed="false">
      <c r="A471" s="20"/>
      <c r="B471" s="12"/>
      <c r="C471" s="15" t="str">
        <f aca="false">IFERROR(INDEX(Recetat_Përmbledhje!$B$5:$B$124,MATCH(B471,Recetat_Përmbledhje!$A$5:$A$124,0)),"")</f>
        <v/>
      </c>
      <c r="D471" s="12"/>
      <c r="E471" s="15" t="str">
        <f aca="false">IFERROR(INDEX(Recetat_Përmbledhje!$E$5:$E$124,MATCH(B471,Recetat_Përmbledhje!$A$5:$A$124,0)),"")</f>
        <v/>
      </c>
      <c r="F471" s="15" t="str">
        <f aca="false">IFERROR(INDEX(Recetat_Përmbledhje!$D$5:$D$124,MATCH(B471,Recetat_Përmbledhje!$A$5:$A$124,0)),"")</f>
        <v/>
      </c>
      <c r="G471" s="11" t="str">
        <f aca="false">IF(OR(D471="",E471=""),"",D471*E471)</f>
        <v/>
      </c>
      <c r="H471" s="11" t="str">
        <f aca="false">IF(OR(G471="",D471="",F471=""),"",G471-D471*F471)</f>
        <v/>
      </c>
      <c r="I471" s="21" t="str">
        <f aca="false">IF(A471="","",DATE(YEAR(A471),MONTH(A471),1))</f>
        <v/>
      </c>
    </row>
    <row r="472" customFormat="false" ht="15" hidden="false" customHeight="true" outlineLevel="0" collapsed="false">
      <c r="A472" s="20"/>
      <c r="B472" s="12"/>
      <c r="C472" s="15" t="str">
        <f aca="false">IFERROR(INDEX(Recetat_Përmbledhje!$B$5:$B$124,MATCH(B472,Recetat_Përmbledhje!$A$5:$A$124,0)),"")</f>
        <v/>
      </c>
      <c r="D472" s="12"/>
      <c r="E472" s="15" t="str">
        <f aca="false">IFERROR(INDEX(Recetat_Përmbledhje!$E$5:$E$124,MATCH(B472,Recetat_Përmbledhje!$A$5:$A$124,0)),"")</f>
        <v/>
      </c>
      <c r="F472" s="15" t="str">
        <f aca="false">IFERROR(INDEX(Recetat_Përmbledhje!$D$5:$D$124,MATCH(B472,Recetat_Përmbledhje!$A$5:$A$124,0)),"")</f>
        <v/>
      </c>
      <c r="G472" s="11" t="str">
        <f aca="false">IF(OR(D472="",E472=""),"",D472*E472)</f>
        <v/>
      </c>
      <c r="H472" s="11" t="str">
        <f aca="false">IF(OR(G472="",D472="",F472=""),"",G472-D472*F472)</f>
        <v/>
      </c>
      <c r="I472" s="21" t="str">
        <f aca="false">IF(A472="","",DATE(YEAR(A472),MONTH(A472),1))</f>
        <v/>
      </c>
    </row>
    <row r="473" customFormat="false" ht="15" hidden="false" customHeight="true" outlineLevel="0" collapsed="false">
      <c r="A473" s="20"/>
      <c r="B473" s="12"/>
      <c r="C473" s="15" t="str">
        <f aca="false">IFERROR(INDEX(Recetat_Përmbledhje!$B$5:$B$124,MATCH(B473,Recetat_Përmbledhje!$A$5:$A$124,0)),"")</f>
        <v/>
      </c>
      <c r="D473" s="12"/>
      <c r="E473" s="15" t="str">
        <f aca="false">IFERROR(INDEX(Recetat_Përmbledhje!$E$5:$E$124,MATCH(B473,Recetat_Përmbledhje!$A$5:$A$124,0)),"")</f>
        <v/>
      </c>
      <c r="F473" s="15" t="str">
        <f aca="false">IFERROR(INDEX(Recetat_Përmbledhje!$D$5:$D$124,MATCH(B473,Recetat_Përmbledhje!$A$5:$A$124,0)),"")</f>
        <v/>
      </c>
      <c r="G473" s="11" t="str">
        <f aca="false">IF(OR(D473="",E473=""),"",D473*E473)</f>
        <v/>
      </c>
      <c r="H473" s="11" t="str">
        <f aca="false">IF(OR(G473="",D473="",F473=""),"",G473-D473*F473)</f>
        <v/>
      </c>
      <c r="I473" s="21" t="str">
        <f aca="false">IF(A473="","",DATE(YEAR(A473),MONTH(A473),1))</f>
        <v/>
      </c>
    </row>
    <row r="474" customFormat="false" ht="15" hidden="false" customHeight="true" outlineLevel="0" collapsed="false">
      <c r="A474" s="20"/>
      <c r="B474" s="12"/>
      <c r="C474" s="15" t="str">
        <f aca="false">IFERROR(INDEX(Recetat_Përmbledhje!$B$5:$B$124,MATCH(B474,Recetat_Përmbledhje!$A$5:$A$124,0)),"")</f>
        <v/>
      </c>
      <c r="D474" s="12"/>
      <c r="E474" s="15" t="str">
        <f aca="false">IFERROR(INDEX(Recetat_Përmbledhje!$E$5:$E$124,MATCH(B474,Recetat_Përmbledhje!$A$5:$A$124,0)),"")</f>
        <v/>
      </c>
      <c r="F474" s="15" t="str">
        <f aca="false">IFERROR(INDEX(Recetat_Përmbledhje!$D$5:$D$124,MATCH(B474,Recetat_Përmbledhje!$A$5:$A$124,0)),"")</f>
        <v/>
      </c>
      <c r="G474" s="11" t="str">
        <f aca="false">IF(OR(D474="",E474=""),"",D474*E474)</f>
        <v/>
      </c>
      <c r="H474" s="11" t="str">
        <f aca="false">IF(OR(G474="",D474="",F474=""),"",G474-D474*F474)</f>
        <v/>
      </c>
      <c r="I474" s="21" t="str">
        <f aca="false">IF(A474="","",DATE(YEAR(A474),MONTH(A474),1))</f>
        <v/>
      </c>
    </row>
    <row r="475" customFormat="false" ht="15" hidden="false" customHeight="true" outlineLevel="0" collapsed="false">
      <c r="A475" s="20"/>
      <c r="B475" s="12"/>
      <c r="C475" s="15" t="str">
        <f aca="false">IFERROR(INDEX(Recetat_Përmbledhje!$B$5:$B$124,MATCH(B475,Recetat_Përmbledhje!$A$5:$A$124,0)),"")</f>
        <v/>
      </c>
      <c r="D475" s="12"/>
      <c r="E475" s="15" t="str">
        <f aca="false">IFERROR(INDEX(Recetat_Përmbledhje!$E$5:$E$124,MATCH(B475,Recetat_Përmbledhje!$A$5:$A$124,0)),"")</f>
        <v/>
      </c>
      <c r="F475" s="15" t="str">
        <f aca="false">IFERROR(INDEX(Recetat_Përmbledhje!$D$5:$D$124,MATCH(B475,Recetat_Përmbledhje!$A$5:$A$124,0)),"")</f>
        <v/>
      </c>
      <c r="G475" s="11" t="str">
        <f aca="false">IF(OR(D475="",E475=""),"",D475*E475)</f>
        <v/>
      </c>
      <c r="H475" s="11" t="str">
        <f aca="false">IF(OR(G475="",D475="",F475=""),"",G475-D475*F475)</f>
        <v/>
      </c>
      <c r="I475" s="21" t="str">
        <f aca="false">IF(A475="","",DATE(YEAR(A475),MONTH(A475),1))</f>
        <v/>
      </c>
    </row>
    <row r="476" customFormat="false" ht="15" hidden="false" customHeight="true" outlineLevel="0" collapsed="false">
      <c r="A476" s="20"/>
      <c r="B476" s="12"/>
      <c r="C476" s="15" t="str">
        <f aca="false">IFERROR(INDEX(Recetat_Përmbledhje!$B$5:$B$124,MATCH(B476,Recetat_Përmbledhje!$A$5:$A$124,0)),"")</f>
        <v/>
      </c>
      <c r="D476" s="12"/>
      <c r="E476" s="15" t="str">
        <f aca="false">IFERROR(INDEX(Recetat_Përmbledhje!$E$5:$E$124,MATCH(B476,Recetat_Përmbledhje!$A$5:$A$124,0)),"")</f>
        <v/>
      </c>
      <c r="F476" s="15" t="str">
        <f aca="false">IFERROR(INDEX(Recetat_Përmbledhje!$D$5:$D$124,MATCH(B476,Recetat_Përmbledhje!$A$5:$A$124,0)),"")</f>
        <v/>
      </c>
      <c r="G476" s="11" t="str">
        <f aca="false">IF(OR(D476="",E476=""),"",D476*E476)</f>
        <v/>
      </c>
      <c r="H476" s="11" t="str">
        <f aca="false">IF(OR(G476="",D476="",F476=""),"",G476-D476*F476)</f>
        <v/>
      </c>
      <c r="I476" s="21" t="str">
        <f aca="false">IF(A476="","",DATE(YEAR(A476),MONTH(A476),1))</f>
        <v/>
      </c>
    </row>
    <row r="477" customFormat="false" ht="15" hidden="false" customHeight="true" outlineLevel="0" collapsed="false">
      <c r="A477" s="20"/>
      <c r="B477" s="12"/>
      <c r="C477" s="15" t="str">
        <f aca="false">IFERROR(INDEX(Recetat_Përmbledhje!$B$5:$B$124,MATCH(B477,Recetat_Përmbledhje!$A$5:$A$124,0)),"")</f>
        <v/>
      </c>
      <c r="D477" s="12"/>
      <c r="E477" s="15" t="str">
        <f aca="false">IFERROR(INDEX(Recetat_Përmbledhje!$E$5:$E$124,MATCH(B477,Recetat_Përmbledhje!$A$5:$A$124,0)),"")</f>
        <v/>
      </c>
      <c r="F477" s="15" t="str">
        <f aca="false">IFERROR(INDEX(Recetat_Përmbledhje!$D$5:$D$124,MATCH(B477,Recetat_Përmbledhje!$A$5:$A$124,0)),"")</f>
        <v/>
      </c>
      <c r="G477" s="11" t="str">
        <f aca="false">IF(OR(D477="",E477=""),"",D477*E477)</f>
        <v/>
      </c>
      <c r="H477" s="11" t="str">
        <f aca="false">IF(OR(G477="",D477="",F477=""),"",G477-D477*F477)</f>
        <v/>
      </c>
      <c r="I477" s="21" t="str">
        <f aca="false">IF(A477="","",DATE(YEAR(A477),MONTH(A477),1))</f>
        <v/>
      </c>
    </row>
    <row r="478" customFormat="false" ht="15" hidden="false" customHeight="true" outlineLevel="0" collapsed="false">
      <c r="A478" s="20"/>
      <c r="B478" s="12"/>
      <c r="C478" s="15" t="str">
        <f aca="false">IFERROR(INDEX(Recetat_Përmbledhje!$B$5:$B$124,MATCH(B478,Recetat_Përmbledhje!$A$5:$A$124,0)),"")</f>
        <v/>
      </c>
      <c r="D478" s="12"/>
      <c r="E478" s="15" t="str">
        <f aca="false">IFERROR(INDEX(Recetat_Përmbledhje!$E$5:$E$124,MATCH(B478,Recetat_Përmbledhje!$A$5:$A$124,0)),"")</f>
        <v/>
      </c>
      <c r="F478" s="15" t="str">
        <f aca="false">IFERROR(INDEX(Recetat_Përmbledhje!$D$5:$D$124,MATCH(B478,Recetat_Përmbledhje!$A$5:$A$124,0)),"")</f>
        <v/>
      </c>
      <c r="G478" s="11" t="str">
        <f aca="false">IF(OR(D478="",E478=""),"",D478*E478)</f>
        <v/>
      </c>
      <c r="H478" s="11" t="str">
        <f aca="false">IF(OR(G478="",D478="",F478=""),"",G478-D478*F478)</f>
        <v/>
      </c>
      <c r="I478" s="21" t="str">
        <f aca="false">IF(A478="","",DATE(YEAR(A478),MONTH(A478),1))</f>
        <v/>
      </c>
    </row>
    <row r="479" customFormat="false" ht="15" hidden="false" customHeight="true" outlineLevel="0" collapsed="false">
      <c r="A479" s="20"/>
      <c r="B479" s="12"/>
      <c r="C479" s="15" t="str">
        <f aca="false">IFERROR(INDEX(Recetat_Përmbledhje!$B$5:$B$124,MATCH(B479,Recetat_Përmbledhje!$A$5:$A$124,0)),"")</f>
        <v/>
      </c>
      <c r="D479" s="12"/>
      <c r="E479" s="15" t="str">
        <f aca="false">IFERROR(INDEX(Recetat_Përmbledhje!$E$5:$E$124,MATCH(B479,Recetat_Përmbledhje!$A$5:$A$124,0)),"")</f>
        <v/>
      </c>
      <c r="F479" s="15" t="str">
        <f aca="false">IFERROR(INDEX(Recetat_Përmbledhje!$D$5:$D$124,MATCH(B479,Recetat_Përmbledhje!$A$5:$A$124,0)),"")</f>
        <v/>
      </c>
      <c r="G479" s="11" t="str">
        <f aca="false">IF(OR(D479="",E479=""),"",D479*E479)</f>
        <v/>
      </c>
      <c r="H479" s="11" t="str">
        <f aca="false">IF(OR(G479="",D479="",F479=""),"",G479-D479*F479)</f>
        <v/>
      </c>
      <c r="I479" s="21" t="str">
        <f aca="false">IF(A479="","",DATE(YEAR(A479),MONTH(A479),1))</f>
        <v/>
      </c>
    </row>
    <row r="480" customFormat="false" ht="15" hidden="false" customHeight="true" outlineLevel="0" collapsed="false">
      <c r="A480" s="20"/>
      <c r="B480" s="12"/>
      <c r="C480" s="15" t="str">
        <f aca="false">IFERROR(INDEX(Recetat_Përmbledhje!$B$5:$B$124,MATCH(B480,Recetat_Përmbledhje!$A$5:$A$124,0)),"")</f>
        <v/>
      </c>
      <c r="D480" s="12"/>
      <c r="E480" s="15" t="str">
        <f aca="false">IFERROR(INDEX(Recetat_Përmbledhje!$E$5:$E$124,MATCH(B480,Recetat_Përmbledhje!$A$5:$A$124,0)),"")</f>
        <v/>
      </c>
      <c r="F480" s="15" t="str">
        <f aca="false">IFERROR(INDEX(Recetat_Përmbledhje!$D$5:$D$124,MATCH(B480,Recetat_Përmbledhje!$A$5:$A$124,0)),"")</f>
        <v/>
      </c>
      <c r="G480" s="11" t="str">
        <f aca="false">IF(OR(D480="",E480=""),"",D480*E480)</f>
        <v/>
      </c>
      <c r="H480" s="11" t="str">
        <f aca="false">IF(OR(G480="",D480="",F480=""),"",G480-D480*F480)</f>
        <v/>
      </c>
      <c r="I480" s="21" t="str">
        <f aca="false">IF(A480="","",DATE(YEAR(A480),MONTH(A480),1))</f>
        <v/>
      </c>
    </row>
    <row r="481" customFormat="false" ht="15" hidden="false" customHeight="true" outlineLevel="0" collapsed="false">
      <c r="A481" s="20"/>
      <c r="B481" s="12"/>
      <c r="C481" s="15" t="str">
        <f aca="false">IFERROR(INDEX(Recetat_Përmbledhje!$B$5:$B$124,MATCH(B481,Recetat_Përmbledhje!$A$5:$A$124,0)),"")</f>
        <v/>
      </c>
      <c r="D481" s="12"/>
      <c r="E481" s="15" t="str">
        <f aca="false">IFERROR(INDEX(Recetat_Përmbledhje!$E$5:$E$124,MATCH(B481,Recetat_Përmbledhje!$A$5:$A$124,0)),"")</f>
        <v/>
      </c>
      <c r="F481" s="15" t="str">
        <f aca="false">IFERROR(INDEX(Recetat_Përmbledhje!$D$5:$D$124,MATCH(B481,Recetat_Përmbledhje!$A$5:$A$124,0)),"")</f>
        <v/>
      </c>
      <c r="G481" s="11" t="str">
        <f aca="false">IF(OR(D481="",E481=""),"",D481*E481)</f>
        <v/>
      </c>
      <c r="H481" s="11" t="str">
        <f aca="false">IF(OR(G481="",D481="",F481=""),"",G481-D481*F481)</f>
        <v/>
      </c>
      <c r="I481" s="21" t="str">
        <f aca="false">IF(A481="","",DATE(YEAR(A481),MONTH(A481),1))</f>
        <v/>
      </c>
    </row>
    <row r="482" customFormat="false" ht="15" hidden="false" customHeight="true" outlineLevel="0" collapsed="false">
      <c r="A482" s="20"/>
      <c r="B482" s="12"/>
      <c r="C482" s="15" t="str">
        <f aca="false">IFERROR(INDEX(Recetat_Përmbledhje!$B$5:$B$124,MATCH(B482,Recetat_Përmbledhje!$A$5:$A$124,0)),"")</f>
        <v/>
      </c>
      <c r="D482" s="12"/>
      <c r="E482" s="15" t="str">
        <f aca="false">IFERROR(INDEX(Recetat_Përmbledhje!$E$5:$E$124,MATCH(B482,Recetat_Përmbledhje!$A$5:$A$124,0)),"")</f>
        <v/>
      </c>
      <c r="F482" s="15" t="str">
        <f aca="false">IFERROR(INDEX(Recetat_Përmbledhje!$D$5:$D$124,MATCH(B482,Recetat_Përmbledhje!$A$5:$A$124,0)),"")</f>
        <v/>
      </c>
      <c r="G482" s="11" t="str">
        <f aca="false">IF(OR(D482="",E482=""),"",D482*E482)</f>
        <v/>
      </c>
      <c r="H482" s="11" t="str">
        <f aca="false">IF(OR(G482="",D482="",F482=""),"",G482-D482*F482)</f>
        <v/>
      </c>
      <c r="I482" s="21" t="str">
        <f aca="false">IF(A482="","",DATE(YEAR(A482),MONTH(A482),1))</f>
        <v/>
      </c>
    </row>
    <row r="483" customFormat="false" ht="15" hidden="false" customHeight="true" outlineLevel="0" collapsed="false">
      <c r="A483" s="20"/>
      <c r="B483" s="12"/>
      <c r="C483" s="15" t="str">
        <f aca="false">IFERROR(INDEX(Recetat_Përmbledhje!$B$5:$B$124,MATCH(B483,Recetat_Përmbledhje!$A$5:$A$124,0)),"")</f>
        <v/>
      </c>
      <c r="D483" s="12"/>
      <c r="E483" s="15" t="str">
        <f aca="false">IFERROR(INDEX(Recetat_Përmbledhje!$E$5:$E$124,MATCH(B483,Recetat_Përmbledhje!$A$5:$A$124,0)),"")</f>
        <v/>
      </c>
      <c r="F483" s="15" t="str">
        <f aca="false">IFERROR(INDEX(Recetat_Përmbledhje!$D$5:$D$124,MATCH(B483,Recetat_Përmbledhje!$A$5:$A$124,0)),"")</f>
        <v/>
      </c>
      <c r="G483" s="11" t="str">
        <f aca="false">IF(OR(D483="",E483=""),"",D483*E483)</f>
        <v/>
      </c>
      <c r="H483" s="11" t="str">
        <f aca="false">IF(OR(G483="",D483="",F483=""),"",G483-D483*F483)</f>
        <v/>
      </c>
      <c r="I483" s="21" t="str">
        <f aca="false">IF(A483="","",DATE(YEAR(A483),MONTH(A483),1))</f>
        <v/>
      </c>
    </row>
    <row r="484" customFormat="false" ht="15" hidden="false" customHeight="true" outlineLevel="0" collapsed="false">
      <c r="A484" s="20"/>
      <c r="B484" s="12"/>
      <c r="C484" s="15" t="str">
        <f aca="false">IFERROR(INDEX(Recetat_Përmbledhje!$B$5:$B$124,MATCH(B484,Recetat_Përmbledhje!$A$5:$A$124,0)),"")</f>
        <v/>
      </c>
      <c r="D484" s="12"/>
      <c r="E484" s="15" t="str">
        <f aca="false">IFERROR(INDEX(Recetat_Përmbledhje!$E$5:$E$124,MATCH(B484,Recetat_Përmbledhje!$A$5:$A$124,0)),"")</f>
        <v/>
      </c>
      <c r="F484" s="15" t="str">
        <f aca="false">IFERROR(INDEX(Recetat_Përmbledhje!$D$5:$D$124,MATCH(B484,Recetat_Përmbledhje!$A$5:$A$124,0)),"")</f>
        <v/>
      </c>
      <c r="G484" s="11" t="str">
        <f aca="false">IF(OR(D484="",E484=""),"",D484*E484)</f>
        <v/>
      </c>
      <c r="H484" s="11" t="str">
        <f aca="false">IF(OR(G484="",D484="",F484=""),"",G484-D484*F484)</f>
        <v/>
      </c>
      <c r="I484" s="21" t="str">
        <f aca="false">IF(A484="","",DATE(YEAR(A484),MONTH(A484),1))</f>
        <v/>
      </c>
    </row>
    <row r="485" customFormat="false" ht="15" hidden="false" customHeight="true" outlineLevel="0" collapsed="false">
      <c r="A485" s="20"/>
      <c r="B485" s="12"/>
      <c r="C485" s="15" t="str">
        <f aca="false">IFERROR(INDEX(Recetat_Përmbledhje!$B$5:$B$124,MATCH(B485,Recetat_Përmbledhje!$A$5:$A$124,0)),"")</f>
        <v/>
      </c>
      <c r="D485" s="12"/>
      <c r="E485" s="15" t="str">
        <f aca="false">IFERROR(INDEX(Recetat_Përmbledhje!$E$5:$E$124,MATCH(B485,Recetat_Përmbledhje!$A$5:$A$124,0)),"")</f>
        <v/>
      </c>
      <c r="F485" s="15" t="str">
        <f aca="false">IFERROR(INDEX(Recetat_Përmbledhje!$D$5:$D$124,MATCH(B485,Recetat_Përmbledhje!$A$5:$A$124,0)),"")</f>
        <v/>
      </c>
      <c r="G485" s="11" t="str">
        <f aca="false">IF(OR(D485="",E485=""),"",D485*E485)</f>
        <v/>
      </c>
      <c r="H485" s="11" t="str">
        <f aca="false">IF(OR(G485="",D485="",F485=""),"",G485-D485*F485)</f>
        <v/>
      </c>
      <c r="I485" s="21" t="str">
        <f aca="false">IF(A485="","",DATE(YEAR(A485),MONTH(A485),1))</f>
        <v/>
      </c>
    </row>
    <row r="486" customFormat="false" ht="15" hidden="false" customHeight="true" outlineLevel="0" collapsed="false">
      <c r="A486" s="20"/>
      <c r="B486" s="12"/>
      <c r="C486" s="15" t="str">
        <f aca="false">IFERROR(INDEX(Recetat_Përmbledhje!$B$5:$B$124,MATCH(B486,Recetat_Përmbledhje!$A$5:$A$124,0)),"")</f>
        <v/>
      </c>
      <c r="D486" s="12"/>
      <c r="E486" s="15" t="str">
        <f aca="false">IFERROR(INDEX(Recetat_Përmbledhje!$E$5:$E$124,MATCH(B486,Recetat_Përmbledhje!$A$5:$A$124,0)),"")</f>
        <v/>
      </c>
      <c r="F486" s="15" t="str">
        <f aca="false">IFERROR(INDEX(Recetat_Përmbledhje!$D$5:$D$124,MATCH(B486,Recetat_Përmbledhje!$A$5:$A$124,0)),"")</f>
        <v/>
      </c>
      <c r="G486" s="11" t="str">
        <f aca="false">IF(OR(D486="",E486=""),"",D486*E486)</f>
        <v/>
      </c>
      <c r="H486" s="11" t="str">
        <f aca="false">IF(OR(G486="",D486="",F486=""),"",G486-D486*F486)</f>
        <v/>
      </c>
      <c r="I486" s="21" t="str">
        <f aca="false">IF(A486="","",DATE(YEAR(A486),MONTH(A486),1))</f>
        <v/>
      </c>
    </row>
    <row r="487" customFormat="false" ht="15" hidden="false" customHeight="true" outlineLevel="0" collapsed="false">
      <c r="A487" s="20"/>
      <c r="B487" s="12"/>
      <c r="C487" s="15" t="str">
        <f aca="false">IFERROR(INDEX(Recetat_Përmbledhje!$B$5:$B$124,MATCH(B487,Recetat_Përmbledhje!$A$5:$A$124,0)),"")</f>
        <v/>
      </c>
      <c r="D487" s="12"/>
      <c r="E487" s="15" t="str">
        <f aca="false">IFERROR(INDEX(Recetat_Përmbledhje!$E$5:$E$124,MATCH(B487,Recetat_Përmbledhje!$A$5:$A$124,0)),"")</f>
        <v/>
      </c>
      <c r="F487" s="15" t="str">
        <f aca="false">IFERROR(INDEX(Recetat_Përmbledhje!$D$5:$D$124,MATCH(B487,Recetat_Përmbledhje!$A$5:$A$124,0)),"")</f>
        <v/>
      </c>
      <c r="G487" s="11" t="str">
        <f aca="false">IF(OR(D487="",E487=""),"",D487*E487)</f>
        <v/>
      </c>
      <c r="H487" s="11" t="str">
        <f aca="false">IF(OR(G487="",D487="",F487=""),"",G487-D487*F487)</f>
        <v/>
      </c>
      <c r="I487" s="21" t="str">
        <f aca="false">IF(A487="","",DATE(YEAR(A487),MONTH(A487),1))</f>
        <v/>
      </c>
    </row>
    <row r="488" customFormat="false" ht="15" hidden="false" customHeight="true" outlineLevel="0" collapsed="false">
      <c r="A488" s="20"/>
      <c r="B488" s="12"/>
      <c r="C488" s="15" t="str">
        <f aca="false">IFERROR(INDEX(Recetat_Përmbledhje!$B$5:$B$124,MATCH(B488,Recetat_Përmbledhje!$A$5:$A$124,0)),"")</f>
        <v/>
      </c>
      <c r="D488" s="12"/>
      <c r="E488" s="15" t="str">
        <f aca="false">IFERROR(INDEX(Recetat_Përmbledhje!$E$5:$E$124,MATCH(B488,Recetat_Përmbledhje!$A$5:$A$124,0)),"")</f>
        <v/>
      </c>
      <c r="F488" s="15" t="str">
        <f aca="false">IFERROR(INDEX(Recetat_Përmbledhje!$D$5:$D$124,MATCH(B488,Recetat_Përmbledhje!$A$5:$A$124,0)),"")</f>
        <v/>
      </c>
      <c r="G488" s="11" t="str">
        <f aca="false">IF(OR(D488="",E488=""),"",D488*E488)</f>
        <v/>
      </c>
      <c r="H488" s="11" t="str">
        <f aca="false">IF(OR(G488="",D488="",F488=""),"",G488-D488*F488)</f>
        <v/>
      </c>
      <c r="I488" s="21" t="str">
        <f aca="false">IF(A488="","",DATE(YEAR(A488),MONTH(A488),1))</f>
        <v/>
      </c>
    </row>
    <row r="489" customFormat="false" ht="15" hidden="false" customHeight="true" outlineLevel="0" collapsed="false">
      <c r="A489" s="20"/>
      <c r="B489" s="12"/>
      <c r="C489" s="15" t="str">
        <f aca="false">IFERROR(INDEX(Recetat_Përmbledhje!$B$5:$B$124,MATCH(B489,Recetat_Përmbledhje!$A$5:$A$124,0)),"")</f>
        <v/>
      </c>
      <c r="D489" s="12"/>
      <c r="E489" s="15" t="str">
        <f aca="false">IFERROR(INDEX(Recetat_Përmbledhje!$E$5:$E$124,MATCH(B489,Recetat_Përmbledhje!$A$5:$A$124,0)),"")</f>
        <v/>
      </c>
      <c r="F489" s="15" t="str">
        <f aca="false">IFERROR(INDEX(Recetat_Përmbledhje!$D$5:$D$124,MATCH(B489,Recetat_Përmbledhje!$A$5:$A$124,0)),"")</f>
        <v/>
      </c>
      <c r="G489" s="11" t="str">
        <f aca="false">IF(OR(D489="",E489=""),"",D489*E489)</f>
        <v/>
      </c>
      <c r="H489" s="11" t="str">
        <f aca="false">IF(OR(G489="",D489="",F489=""),"",G489-D489*F489)</f>
        <v/>
      </c>
      <c r="I489" s="21" t="str">
        <f aca="false">IF(A489="","",DATE(YEAR(A489),MONTH(A489),1))</f>
        <v/>
      </c>
    </row>
    <row r="490" customFormat="false" ht="15" hidden="false" customHeight="true" outlineLevel="0" collapsed="false">
      <c r="A490" s="20"/>
      <c r="B490" s="12"/>
      <c r="C490" s="15" t="str">
        <f aca="false">IFERROR(INDEX(Recetat_Përmbledhje!$B$5:$B$124,MATCH(B490,Recetat_Përmbledhje!$A$5:$A$124,0)),"")</f>
        <v/>
      </c>
      <c r="D490" s="12"/>
      <c r="E490" s="15" t="str">
        <f aca="false">IFERROR(INDEX(Recetat_Përmbledhje!$E$5:$E$124,MATCH(B490,Recetat_Përmbledhje!$A$5:$A$124,0)),"")</f>
        <v/>
      </c>
      <c r="F490" s="15" t="str">
        <f aca="false">IFERROR(INDEX(Recetat_Përmbledhje!$D$5:$D$124,MATCH(B490,Recetat_Përmbledhje!$A$5:$A$124,0)),"")</f>
        <v/>
      </c>
      <c r="G490" s="11" t="str">
        <f aca="false">IF(OR(D490="",E490=""),"",D490*E490)</f>
        <v/>
      </c>
      <c r="H490" s="11" t="str">
        <f aca="false">IF(OR(G490="",D490="",F490=""),"",G490-D490*F490)</f>
        <v/>
      </c>
      <c r="I490" s="21" t="str">
        <f aca="false">IF(A490="","",DATE(YEAR(A490),MONTH(A490),1))</f>
        <v/>
      </c>
    </row>
    <row r="491" customFormat="false" ht="15" hidden="false" customHeight="true" outlineLevel="0" collapsed="false">
      <c r="A491" s="20"/>
      <c r="B491" s="12"/>
      <c r="C491" s="15" t="str">
        <f aca="false">IFERROR(INDEX(Recetat_Përmbledhje!$B$5:$B$124,MATCH(B491,Recetat_Përmbledhje!$A$5:$A$124,0)),"")</f>
        <v/>
      </c>
      <c r="D491" s="12"/>
      <c r="E491" s="15" t="str">
        <f aca="false">IFERROR(INDEX(Recetat_Përmbledhje!$E$5:$E$124,MATCH(B491,Recetat_Përmbledhje!$A$5:$A$124,0)),"")</f>
        <v/>
      </c>
      <c r="F491" s="15" t="str">
        <f aca="false">IFERROR(INDEX(Recetat_Përmbledhje!$D$5:$D$124,MATCH(B491,Recetat_Përmbledhje!$A$5:$A$124,0)),"")</f>
        <v/>
      </c>
      <c r="G491" s="11" t="str">
        <f aca="false">IF(OR(D491="",E491=""),"",D491*E491)</f>
        <v/>
      </c>
      <c r="H491" s="11" t="str">
        <f aca="false">IF(OR(G491="",D491="",F491=""),"",G491-D491*F491)</f>
        <v/>
      </c>
      <c r="I491" s="21" t="str">
        <f aca="false">IF(A491="","",DATE(YEAR(A491),MONTH(A491),1))</f>
        <v/>
      </c>
    </row>
    <row r="492" customFormat="false" ht="15" hidden="false" customHeight="true" outlineLevel="0" collapsed="false">
      <c r="A492" s="20"/>
      <c r="B492" s="12"/>
      <c r="C492" s="15" t="str">
        <f aca="false">IFERROR(INDEX(Recetat_Përmbledhje!$B$5:$B$124,MATCH(B492,Recetat_Përmbledhje!$A$5:$A$124,0)),"")</f>
        <v/>
      </c>
      <c r="D492" s="12"/>
      <c r="E492" s="15" t="str">
        <f aca="false">IFERROR(INDEX(Recetat_Përmbledhje!$E$5:$E$124,MATCH(B492,Recetat_Përmbledhje!$A$5:$A$124,0)),"")</f>
        <v/>
      </c>
      <c r="F492" s="15" t="str">
        <f aca="false">IFERROR(INDEX(Recetat_Përmbledhje!$D$5:$D$124,MATCH(B492,Recetat_Përmbledhje!$A$5:$A$124,0)),"")</f>
        <v/>
      </c>
      <c r="G492" s="11" t="str">
        <f aca="false">IF(OR(D492="",E492=""),"",D492*E492)</f>
        <v/>
      </c>
      <c r="H492" s="11" t="str">
        <f aca="false">IF(OR(G492="",D492="",F492=""),"",G492-D492*F492)</f>
        <v/>
      </c>
      <c r="I492" s="21" t="str">
        <f aca="false">IF(A492="","",DATE(YEAR(A492),MONTH(A492),1))</f>
        <v/>
      </c>
    </row>
    <row r="493" customFormat="false" ht="15" hidden="false" customHeight="true" outlineLevel="0" collapsed="false">
      <c r="A493" s="20"/>
      <c r="B493" s="12"/>
      <c r="C493" s="15" t="str">
        <f aca="false">IFERROR(INDEX(Recetat_Përmbledhje!$B$5:$B$124,MATCH(B493,Recetat_Përmbledhje!$A$5:$A$124,0)),"")</f>
        <v/>
      </c>
      <c r="D493" s="12"/>
      <c r="E493" s="15" t="str">
        <f aca="false">IFERROR(INDEX(Recetat_Përmbledhje!$E$5:$E$124,MATCH(B493,Recetat_Përmbledhje!$A$5:$A$124,0)),"")</f>
        <v/>
      </c>
      <c r="F493" s="15" t="str">
        <f aca="false">IFERROR(INDEX(Recetat_Përmbledhje!$D$5:$D$124,MATCH(B493,Recetat_Përmbledhje!$A$5:$A$124,0)),"")</f>
        <v/>
      </c>
      <c r="G493" s="11" t="str">
        <f aca="false">IF(OR(D493="",E493=""),"",D493*E493)</f>
        <v/>
      </c>
      <c r="H493" s="11" t="str">
        <f aca="false">IF(OR(G493="",D493="",F493=""),"",G493-D493*F493)</f>
        <v/>
      </c>
      <c r="I493" s="21" t="str">
        <f aca="false">IF(A493="","",DATE(YEAR(A493),MONTH(A493),1))</f>
        <v/>
      </c>
    </row>
    <row r="494" customFormat="false" ht="15" hidden="false" customHeight="true" outlineLevel="0" collapsed="false">
      <c r="A494" s="20"/>
      <c r="B494" s="12"/>
      <c r="C494" s="15" t="str">
        <f aca="false">IFERROR(INDEX(Recetat_Përmbledhje!$B$5:$B$124,MATCH(B494,Recetat_Përmbledhje!$A$5:$A$124,0)),"")</f>
        <v/>
      </c>
      <c r="D494" s="12"/>
      <c r="E494" s="15" t="str">
        <f aca="false">IFERROR(INDEX(Recetat_Përmbledhje!$E$5:$E$124,MATCH(B494,Recetat_Përmbledhje!$A$5:$A$124,0)),"")</f>
        <v/>
      </c>
      <c r="F494" s="15" t="str">
        <f aca="false">IFERROR(INDEX(Recetat_Përmbledhje!$D$5:$D$124,MATCH(B494,Recetat_Përmbledhje!$A$5:$A$124,0)),"")</f>
        <v/>
      </c>
      <c r="G494" s="11" t="str">
        <f aca="false">IF(OR(D494="",E494=""),"",D494*E494)</f>
        <v/>
      </c>
      <c r="H494" s="11" t="str">
        <f aca="false">IF(OR(G494="",D494="",F494=""),"",G494-D494*F494)</f>
        <v/>
      </c>
      <c r="I494" s="21" t="str">
        <f aca="false">IF(A494="","",DATE(YEAR(A494),MONTH(A494),1))</f>
        <v/>
      </c>
    </row>
    <row r="495" customFormat="false" ht="15" hidden="false" customHeight="true" outlineLevel="0" collapsed="false">
      <c r="A495" s="20"/>
      <c r="B495" s="12"/>
      <c r="C495" s="15" t="str">
        <f aca="false">IFERROR(INDEX(Recetat_Përmbledhje!$B$5:$B$124,MATCH(B495,Recetat_Përmbledhje!$A$5:$A$124,0)),"")</f>
        <v/>
      </c>
      <c r="D495" s="12"/>
      <c r="E495" s="15" t="str">
        <f aca="false">IFERROR(INDEX(Recetat_Përmbledhje!$E$5:$E$124,MATCH(B495,Recetat_Përmbledhje!$A$5:$A$124,0)),"")</f>
        <v/>
      </c>
      <c r="F495" s="15" t="str">
        <f aca="false">IFERROR(INDEX(Recetat_Përmbledhje!$D$5:$D$124,MATCH(B495,Recetat_Përmbledhje!$A$5:$A$124,0)),"")</f>
        <v/>
      </c>
      <c r="G495" s="11" t="str">
        <f aca="false">IF(OR(D495="",E495=""),"",D495*E495)</f>
        <v/>
      </c>
      <c r="H495" s="11" t="str">
        <f aca="false">IF(OR(G495="",D495="",F495=""),"",G495-D495*F495)</f>
        <v/>
      </c>
      <c r="I495" s="21" t="str">
        <f aca="false">IF(A495="","",DATE(YEAR(A495),MONTH(A495),1))</f>
        <v/>
      </c>
    </row>
    <row r="496" customFormat="false" ht="15" hidden="false" customHeight="true" outlineLevel="0" collapsed="false">
      <c r="A496" s="20"/>
      <c r="B496" s="12"/>
      <c r="C496" s="15" t="str">
        <f aca="false">IFERROR(INDEX(Recetat_Përmbledhje!$B$5:$B$124,MATCH(B496,Recetat_Përmbledhje!$A$5:$A$124,0)),"")</f>
        <v/>
      </c>
      <c r="D496" s="12"/>
      <c r="E496" s="15" t="str">
        <f aca="false">IFERROR(INDEX(Recetat_Përmbledhje!$E$5:$E$124,MATCH(B496,Recetat_Përmbledhje!$A$5:$A$124,0)),"")</f>
        <v/>
      </c>
      <c r="F496" s="15" t="str">
        <f aca="false">IFERROR(INDEX(Recetat_Përmbledhje!$D$5:$D$124,MATCH(B496,Recetat_Përmbledhje!$A$5:$A$124,0)),"")</f>
        <v/>
      </c>
      <c r="G496" s="11" t="str">
        <f aca="false">IF(OR(D496="",E496=""),"",D496*E496)</f>
        <v/>
      </c>
      <c r="H496" s="11" t="str">
        <f aca="false">IF(OR(G496="",D496="",F496=""),"",G496-D496*F496)</f>
        <v/>
      </c>
      <c r="I496" s="21" t="str">
        <f aca="false">IF(A496="","",DATE(YEAR(A496),MONTH(A496),1))</f>
        <v/>
      </c>
    </row>
    <row r="497" customFormat="false" ht="15" hidden="false" customHeight="true" outlineLevel="0" collapsed="false">
      <c r="A497" s="20"/>
      <c r="B497" s="12"/>
      <c r="C497" s="15" t="str">
        <f aca="false">IFERROR(INDEX(Recetat_Përmbledhje!$B$5:$B$124,MATCH(B497,Recetat_Përmbledhje!$A$5:$A$124,0)),"")</f>
        <v/>
      </c>
      <c r="D497" s="12"/>
      <c r="E497" s="15" t="str">
        <f aca="false">IFERROR(INDEX(Recetat_Përmbledhje!$E$5:$E$124,MATCH(B497,Recetat_Përmbledhje!$A$5:$A$124,0)),"")</f>
        <v/>
      </c>
      <c r="F497" s="15" t="str">
        <f aca="false">IFERROR(INDEX(Recetat_Përmbledhje!$D$5:$D$124,MATCH(B497,Recetat_Përmbledhje!$A$5:$A$124,0)),"")</f>
        <v/>
      </c>
      <c r="G497" s="11" t="str">
        <f aca="false">IF(OR(D497="",E497=""),"",D497*E497)</f>
        <v/>
      </c>
      <c r="H497" s="11" t="str">
        <f aca="false">IF(OR(G497="",D497="",F497=""),"",G497-D497*F497)</f>
        <v/>
      </c>
      <c r="I497" s="21" t="str">
        <f aca="false">IF(A497="","",DATE(YEAR(A497),MONTH(A497),1))</f>
        <v/>
      </c>
    </row>
    <row r="498" customFormat="false" ht="15" hidden="false" customHeight="true" outlineLevel="0" collapsed="false">
      <c r="A498" s="20"/>
      <c r="B498" s="12"/>
      <c r="C498" s="15" t="str">
        <f aca="false">IFERROR(INDEX(Recetat_Përmbledhje!$B$5:$B$124,MATCH(B498,Recetat_Përmbledhje!$A$5:$A$124,0)),"")</f>
        <v/>
      </c>
      <c r="D498" s="12"/>
      <c r="E498" s="15" t="str">
        <f aca="false">IFERROR(INDEX(Recetat_Përmbledhje!$E$5:$E$124,MATCH(B498,Recetat_Përmbledhje!$A$5:$A$124,0)),"")</f>
        <v/>
      </c>
      <c r="F498" s="15" t="str">
        <f aca="false">IFERROR(INDEX(Recetat_Përmbledhje!$D$5:$D$124,MATCH(B498,Recetat_Përmbledhje!$A$5:$A$124,0)),"")</f>
        <v/>
      </c>
      <c r="G498" s="11" t="str">
        <f aca="false">IF(OR(D498="",E498=""),"",D498*E498)</f>
        <v/>
      </c>
      <c r="H498" s="11" t="str">
        <f aca="false">IF(OR(G498="",D498="",F498=""),"",G498-D498*F498)</f>
        <v/>
      </c>
      <c r="I498" s="21" t="str">
        <f aca="false">IF(A498="","",DATE(YEAR(A498),MONTH(A498),1))</f>
        <v/>
      </c>
    </row>
    <row r="499" customFormat="false" ht="15" hidden="false" customHeight="true" outlineLevel="0" collapsed="false">
      <c r="A499" s="20"/>
      <c r="B499" s="12"/>
      <c r="C499" s="15" t="str">
        <f aca="false">IFERROR(INDEX(Recetat_Përmbledhje!$B$5:$B$124,MATCH(B499,Recetat_Përmbledhje!$A$5:$A$124,0)),"")</f>
        <v/>
      </c>
      <c r="D499" s="12"/>
      <c r="E499" s="15" t="str">
        <f aca="false">IFERROR(INDEX(Recetat_Përmbledhje!$E$5:$E$124,MATCH(B499,Recetat_Përmbledhje!$A$5:$A$124,0)),"")</f>
        <v/>
      </c>
      <c r="F499" s="15" t="str">
        <f aca="false">IFERROR(INDEX(Recetat_Përmbledhje!$D$5:$D$124,MATCH(B499,Recetat_Përmbledhje!$A$5:$A$124,0)),"")</f>
        <v/>
      </c>
      <c r="G499" s="11" t="str">
        <f aca="false">IF(OR(D499="",E499=""),"",D499*E499)</f>
        <v/>
      </c>
      <c r="H499" s="11" t="str">
        <f aca="false">IF(OR(G499="",D499="",F499=""),"",G499-D499*F499)</f>
        <v/>
      </c>
      <c r="I499" s="21" t="str">
        <f aca="false">IF(A499="","",DATE(YEAR(A499),MONTH(A499),1))</f>
        <v/>
      </c>
    </row>
    <row r="500" customFormat="false" ht="15" hidden="false" customHeight="true" outlineLevel="0" collapsed="false">
      <c r="A500" s="20"/>
      <c r="B500" s="12"/>
      <c r="C500" s="15" t="str">
        <f aca="false">IFERROR(INDEX(Recetat_Përmbledhje!$B$5:$B$124,MATCH(B500,Recetat_Përmbledhje!$A$5:$A$124,0)),"")</f>
        <v/>
      </c>
      <c r="D500" s="12"/>
      <c r="E500" s="15" t="str">
        <f aca="false">IFERROR(INDEX(Recetat_Përmbledhje!$E$5:$E$124,MATCH(B500,Recetat_Përmbledhje!$A$5:$A$124,0)),"")</f>
        <v/>
      </c>
      <c r="F500" s="15" t="str">
        <f aca="false">IFERROR(INDEX(Recetat_Përmbledhje!$D$5:$D$124,MATCH(B500,Recetat_Përmbledhje!$A$5:$A$124,0)),"")</f>
        <v/>
      </c>
      <c r="G500" s="11" t="str">
        <f aca="false">IF(OR(D500="",E500=""),"",D500*E500)</f>
        <v/>
      </c>
      <c r="H500" s="11" t="str">
        <f aca="false">IF(OR(G500="",D500="",F500=""),"",G500-D500*F500)</f>
        <v/>
      </c>
      <c r="I500" s="21" t="str">
        <f aca="false">IF(A500="","",DATE(YEAR(A500),MONTH(A500),1))</f>
        <v/>
      </c>
    </row>
    <row r="501" customFormat="false" ht="15" hidden="false" customHeight="true" outlineLevel="0" collapsed="false">
      <c r="A501" s="20"/>
      <c r="B501" s="12"/>
      <c r="C501" s="15" t="str">
        <f aca="false">IFERROR(INDEX(Recetat_Përmbledhje!$B$5:$B$124,MATCH(B501,Recetat_Përmbledhje!$A$5:$A$124,0)),"")</f>
        <v/>
      </c>
      <c r="D501" s="12"/>
      <c r="E501" s="15" t="str">
        <f aca="false">IFERROR(INDEX(Recetat_Përmbledhje!$E$5:$E$124,MATCH(B501,Recetat_Përmbledhje!$A$5:$A$124,0)),"")</f>
        <v/>
      </c>
      <c r="F501" s="15" t="str">
        <f aca="false">IFERROR(INDEX(Recetat_Përmbledhje!$D$5:$D$124,MATCH(B501,Recetat_Përmbledhje!$A$5:$A$124,0)),"")</f>
        <v/>
      </c>
      <c r="G501" s="11" t="str">
        <f aca="false">IF(OR(D501="",E501=""),"",D501*E501)</f>
        <v/>
      </c>
      <c r="H501" s="11" t="str">
        <f aca="false">IF(OR(G501="",D501="",F501=""),"",G501-D501*F501)</f>
        <v/>
      </c>
      <c r="I501" s="21" t="str">
        <f aca="false">IF(A501="","",DATE(YEAR(A501),MONTH(A501),1))</f>
        <v/>
      </c>
    </row>
    <row r="502" customFormat="false" ht="15" hidden="false" customHeight="true" outlineLevel="0" collapsed="false">
      <c r="A502" s="20"/>
      <c r="B502" s="12"/>
      <c r="C502" s="15" t="str">
        <f aca="false">IFERROR(INDEX(Recetat_Përmbledhje!$B$5:$B$124,MATCH(B502,Recetat_Përmbledhje!$A$5:$A$124,0)),"")</f>
        <v/>
      </c>
      <c r="D502" s="12"/>
      <c r="E502" s="15" t="str">
        <f aca="false">IFERROR(INDEX(Recetat_Përmbledhje!$E$5:$E$124,MATCH(B502,Recetat_Përmbledhje!$A$5:$A$124,0)),"")</f>
        <v/>
      </c>
      <c r="F502" s="15" t="str">
        <f aca="false">IFERROR(INDEX(Recetat_Përmbledhje!$D$5:$D$124,MATCH(B502,Recetat_Përmbledhje!$A$5:$A$124,0)),"")</f>
        <v/>
      </c>
      <c r="G502" s="11" t="str">
        <f aca="false">IF(OR(D502="",E502=""),"",D502*E502)</f>
        <v/>
      </c>
      <c r="H502" s="11" t="str">
        <f aca="false">IF(OR(G502="",D502="",F502=""),"",G502-D502*F502)</f>
        <v/>
      </c>
      <c r="I502" s="21" t="str">
        <f aca="false">IF(A502="","",DATE(YEAR(A502),MONTH(A502),1))</f>
        <v/>
      </c>
    </row>
    <row r="503" customFormat="false" ht="15" hidden="false" customHeight="true" outlineLevel="0" collapsed="false">
      <c r="A503" s="20"/>
      <c r="B503" s="12"/>
      <c r="C503" s="15" t="str">
        <f aca="false">IFERROR(INDEX(Recetat_Përmbledhje!$B$5:$B$124,MATCH(B503,Recetat_Përmbledhje!$A$5:$A$124,0)),"")</f>
        <v/>
      </c>
      <c r="D503" s="12"/>
      <c r="E503" s="15" t="str">
        <f aca="false">IFERROR(INDEX(Recetat_Përmbledhje!$E$5:$E$124,MATCH(B503,Recetat_Përmbledhje!$A$5:$A$124,0)),"")</f>
        <v/>
      </c>
      <c r="F503" s="15" t="str">
        <f aca="false">IFERROR(INDEX(Recetat_Përmbledhje!$D$5:$D$124,MATCH(B503,Recetat_Përmbledhje!$A$5:$A$124,0)),"")</f>
        <v/>
      </c>
      <c r="G503" s="11" t="str">
        <f aca="false">IF(OR(D503="",E503=""),"",D503*E503)</f>
        <v/>
      </c>
      <c r="H503" s="11" t="str">
        <f aca="false">IF(OR(G503="",D503="",F503=""),"",G503-D503*F503)</f>
        <v/>
      </c>
      <c r="I503" s="21" t="str">
        <f aca="false">IF(A503="","",DATE(YEAR(A503),MONTH(A503),1))</f>
        <v/>
      </c>
    </row>
    <row r="504" customFormat="false" ht="15" hidden="false" customHeight="true" outlineLevel="0" collapsed="false">
      <c r="A504" s="20"/>
      <c r="B504" s="12"/>
      <c r="C504" s="15" t="str">
        <f aca="false">IFERROR(INDEX(Recetat_Përmbledhje!$B$5:$B$124,MATCH(B504,Recetat_Përmbledhje!$A$5:$A$124,0)),"")</f>
        <v/>
      </c>
      <c r="D504" s="12"/>
      <c r="E504" s="15" t="str">
        <f aca="false">IFERROR(INDEX(Recetat_Përmbledhje!$E$5:$E$124,MATCH(B504,Recetat_Përmbledhje!$A$5:$A$124,0)),"")</f>
        <v/>
      </c>
      <c r="F504" s="15" t="str">
        <f aca="false">IFERROR(INDEX(Recetat_Përmbledhje!$D$5:$D$124,MATCH(B504,Recetat_Përmbledhje!$A$5:$A$124,0)),"")</f>
        <v/>
      </c>
      <c r="G504" s="11" t="str">
        <f aca="false">IF(OR(D504="",E504=""),"",D504*E504)</f>
        <v/>
      </c>
      <c r="H504" s="11" t="str">
        <f aca="false">IF(OR(G504="",D504="",F504=""),"",G504-D504*F504)</f>
        <v/>
      </c>
      <c r="I504" s="21" t="str">
        <f aca="false">IF(A504="","",DATE(YEAR(A504),MONTH(A504),1))</f>
        <v/>
      </c>
    </row>
    <row r="505" customFormat="false" ht="15" hidden="false" customHeight="true" outlineLevel="0" collapsed="false">
      <c r="A505" s="20"/>
      <c r="B505" s="12"/>
      <c r="C505" s="15" t="str">
        <f aca="false">IFERROR(INDEX(Recetat_Përmbledhje!$B$5:$B$124,MATCH(B505,Recetat_Përmbledhje!$A$5:$A$124,0)),"")</f>
        <v/>
      </c>
      <c r="D505" s="12"/>
      <c r="E505" s="15" t="str">
        <f aca="false">IFERROR(INDEX(Recetat_Përmbledhje!$E$5:$E$124,MATCH(B505,Recetat_Përmbledhje!$A$5:$A$124,0)),"")</f>
        <v/>
      </c>
      <c r="F505" s="15" t="str">
        <f aca="false">IFERROR(INDEX(Recetat_Përmbledhje!$D$5:$D$124,MATCH(B505,Recetat_Përmbledhje!$A$5:$A$124,0)),"")</f>
        <v/>
      </c>
      <c r="G505" s="11" t="str">
        <f aca="false">IF(OR(D505="",E505=""),"",D505*E505)</f>
        <v/>
      </c>
      <c r="H505" s="11" t="str">
        <f aca="false">IF(OR(G505="",D505="",F505=""),"",G505-D505*F505)</f>
        <v/>
      </c>
      <c r="I505" s="21" t="str">
        <f aca="false">IF(A505="","",DATE(YEAR(A505),MONTH(A505),1))</f>
        <v/>
      </c>
    </row>
    <row r="506" customFormat="false" ht="15" hidden="false" customHeight="true" outlineLevel="0" collapsed="false">
      <c r="A506" s="20"/>
      <c r="B506" s="12"/>
      <c r="C506" s="15" t="str">
        <f aca="false">IFERROR(INDEX(Recetat_Përmbledhje!$B$5:$B$124,MATCH(B506,Recetat_Përmbledhje!$A$5:$A$124,0)),"")</f>
        <v/>
      </c>
      <c r="D506" s="12"/>
      <c r="E506" s="15" t="str">
        <f aca="false">IFERROR(INDEX(Recetat_Përmbledhje!$E$5:$E$124,MATCH(B506,Recetat_Përmbledhje!$A$5:$A$124,0)),"")</f>
        <v/>
      </c>
      <c r="F506" s="15" t="str">
        <f aca="false">IFERROR(INDEX(Recetat_Përmbledhje!$D$5:$D$124,MATCH(B506,Recetat_Përmbledhje!$A$5:$A$124,0)),"")</f>
        <v/>
      </c>
      <c r="G506" s="11" t="str">
        <f aca="false">IF(OR(D506="",E506=""),"",D506*E506)</f>
        <v/>
      </c>
      <c r="H506" s="11" t="str">
        <f aca="false">IF(OR(G506="",D506="",F506=""),"",G506-D506*F506)</f>
        <v/>
      </c>
      <c r="I506" s="21" t="str">
        <f aca="false">IF(A506="","",DATE(YEAR(A506),MONTH(A506),1))</f>
        <v/>
      </c>
    </row>
    <row r="507" customFormat="false" ht="15" hidden="false" customHeight="true" outlineLevel="0" collapsed="false">
      <c r="A507" s="20"/>
      <c r="B507" s="12"/>
      <c r="C507" s="15" t="str">
        <f aca="false">IFERROR(INDEX(Recetat_Përmbledhje!$B$5:$B$124,MATCH(B507,Recetat_Përmbledhje!$A$5:$A$124,0)),"")</f>
        <v/>
      </c>
      <c r="D507" s="12"/>
      <c r="E507" s="15" t="str">
        <f aca="false">IFERROR(INDEX(Recetat_Përmbledhje!$E$5:$E$124,MATCH(B507,Recetat_Përmbledhje!$A$5:$A$124,0)),"")</f>
        <v/>
      </c>
      <c r="F507" s="15" t="str">
        <f aca="false">IFERROR(INDEX(Recetat_Përmbledhje!$D$5:$D$124,MATCH(B507,Recetat_Përmbledhje!$A$5:$A$124,0)),"")</f>
        <v/>
      </c>
      <c r="G507" s="11" t="str">
        <f aca="false">IF(OR(D507="",E507=""),"",D507*E507)</f>
        <v/>
      </c>
      <c r="H507" s="11" t="str">
        <f aca="false">IF(OR(G507="",D507="",F507=""),"",G507-D507*F507)</f>
        <v/>
      </c>
      <c r="I507" s="21" t="str">
        <f aca="false">IF(A507="","",DATE(YEAR(A507),MONTH(A507),1))</f>
        <v/>
      </c>
    </row>
    <row r="508" customFormat="false" ht="15" hidden="false" customHeight="true" outlineLevel="0" collapsed="false">
      <c r="A508" s="20"/>
      <c r="B508" s="12"/>
      <c r="C508" s="15" t="str">
        <f aca="false">IFERROR(INDEX(Recetat_Përmbledhje!$B$5:$B$124,MATCH(B508,Recetat_Përmbledhje!$A$5:$A$124,0)),"")</f>
        <v/>
      </c>
      <c r="D508" s="12"/>
      <c r="E508" s="15" t="str">
        <f aca="false">IFERROR(INDEX(Recetat_Përmbledhje!$E$5:$E$124,MATCH(B508,Recetat_Përmbledhje!$A$5:$A$124,0)),"")</f>
        <v/>
      </c>
      <c r="F508" s="15" t="str">
        <f aca="false">IFERROR(INDEX(Recetat_Përmbledhje!$D$5:$D$124,MATCH(B508,Recetat_Përmbledhje!$A$5:$A$124,0)),"")</f>
        <v/>
      </c>
      <c r="G508" s="11" t="str">
        <f aca="false">IF(OR(D508="",E508=""),"",D508*E508)</f>
        <v/>
      </c>
      <c r="H508" s="11" t="str">
        <f aca="false">IF(OR(G508="",D508="",F508=""),"",G508-D508*F508)</f>
        <v/>
      </c>
      <c r="I508" s="21" t="str">
        <f aca="false">IF(A508="","",DATE(YEAR(A508),MONTH(A508),1))</f>
        <v/>
      </c>
    </row>
    <row r="509" customFormat="false" ht="15" hidden="false" customHeight="true" outlineLevel="0" collapsed="false">
      <c r="A509" s="20"/>
      <c r="B509" s="12"/>
      <c r="C509" s="15" t="str">
        <f aca="false">IFERROR(INDEX(Recetat_Përmbledhje!$B$5:$B$124,MATCH(B509,Recetat_Përmbledhje!$A$5:$A$124,0)),"")</f>
        <v/>
      </c>
      <c r="D509" s="12"/>
      <c r="E509" s="15" t="str">
        <f aca="false">IFERROR(INDEX(Recetat_Përmbledhje!$E$5:$E$124,MATCH(B509,Recetat_Përmbledhje!$A$5:$A$124,0)),"")</f>
        <v/>
      </c>
      <c r="F509" s="15" t="str">
        <f aca="false">IFERROR(INDEX(Recetat_Përmbledhje!$D$5:$D$124,MATCH(B509,Recetat_Përmbledhje!$A$5:$A$124,0)),"")</f>
        <v/>
      </c>
      <c r="G509" s="11" t="str">
        <f aca="false">IF(OR(D509="",E509=""),"",D509*E509)</f>
        <v/>
      </c>
      <c r="H509" s="11" t="str">
        <f aca="false">IF(OR(G509="",D509="",F509=""),"",G509-D509*F509)</f>
        <v/>
      </c>
      <c r="I509" s="21" t="str">
        <f aca="false">IF(A509="","",DATE(YEAR(A509),MONTH(A509),1))</f>
        <v/>
      </c>
    </row>
    <row r="510" customFormat="false" ht="15" hidden="false" customHeight="true" outlineLevel="0" collapsed="false">
      <c r="A510" s="20"/>
      <c r="B510" s="12"/>
      <c r="C510" s="15" t="str">
        <f aca="false">IFERROR(INDEX(Recetat_Përmbledhje!$B$5:$B$124,MATCH(B510,Recetat_Përmbledhje!$A$5:$A$124,0)),"")</f>
        <v/>
      </c>
      <c r="D510" s="12"/>
      <c r="E510" s="15" t="str">
        <f aca="false">IFERROR(INDEX(Recetat_Përmbledhje!$E$5:$E$124,MATCH(B510,Recetat_Përmbledhje!$A$5:$A$124,0)),"")</f>
        <v/>
      </c>
      <c r="F510" s="15" t="str">
        <f aca="false">IFERROR(INDEX(Recetat_Përmbledhje!$D$5:$D$124,MATCH(B510,Recetat_Përmbledhje!$A$5:$A$124,0)),"")</f>
        <v/>
      </c>
      <c r="G510" s="11" t="str">
        <f aca="false">IF(OR(D510="",E510=""),"",D510*E510)</f>
        <v/>
      </c>
      <c r="H510" s="11" t="str">
        <f aca="false">IF(OR(G510="",D510="",F510=""),"",G510-D510*F510)</f>
        <v/>
      </c>
      <c r="I510" s="21" t="str">
        <f aca="false">IF(A510="","",DATE(YEAR(A510),MONTH(A510),1))</f>
        <v/>
      </c>
    </row>
    <row r="511" customFormat="false" ht="15" hidden="false" customHeight="true" outlineLevel="0" collapsed="false">
      <c r="A511" s="20"/>
      <c r="B511" s="12"/>
      <c r="C511" s="15" t="str">
        <f aca="false">IFERROR(INDEX(Recetat_Përmbledhje!$B$5:$B$124,MATCH(B511,Recetat_Përmbledhje!$A$5:$A$124,0)),"")</f>
        <v/>
      </c>
      <c r="D511" s="12"/>
      <c r="E511" s="15" t="str">
        <f aca="false">IFERROR(INDEX(Recetat_Përmbledhje!$E$5:$E$124,MATCH(B511,Recetat_Përmbledhje!$A$5:$A$124,0)),"")</f>
        <v/>
      </c>
      <c r="F511" s="15" t="str">
        <f aca="false">IFERROR(INDEX(Recetat_Përmbledhje!$D$5:$D$124,MATCH(B511,Recetat_Përmbledhje!$A$5:$A$124,0)),"")</f>
        <v/>
      </c>
      <c r="G511" s="11" t="str">
        <f aca="false">IF(OR(D511="",E511=""),"",D511*E511)</f>
        <v/>
      </c>
      <c r="H511" s="11" t="str">
        <f aca="false">IF(OR(G511="",D511="",F511=""),"",G511-D511*F511)</f>
        <v/>
      </c>
      <c r="I511" s="21" t="str">
        <f aca="false">IF(A511="","",DATE(YEAR(A511),MONTH(A511),1))</f>
        <v/>
      </c>
    </row>
    <row r="512" customFormat="false" ht="15" hidden="false" customHeight="true" outlineLevel="0" collapsed="false">
      <c r="A512" s="20"/>
      <c r="B512" s="12"/>
      <c r="C512" s="15" t="str">
        <f aca="false">IFERROR(INDEX(Recetat_Përmbledhje!$B$5:$B$124,MATCH(B512,Recetat_Përmbledhje!$A$5:$A$124,0)),"")</f>
        <v/>
      </c>
      <c r="D512" s="12"/>
      <c r="E512" s="15" t="str">
        <f aca="false">IFERROR(INDEX(Recetat_Përmbledhje!$E$5:$E$124,MATCH(B512,Recetat_Përmbledhje!$A$5:$A$124,0)),"")</f>
        <v/>
      </c>
      <c r="F512" s="15" t="str">
        <f aca="false">IFERROR(INDEX(Recetat_Përmbledhje!$D$5:$D$124,MATCH(B512,Recetat_Përmbledhje!$A$5:$A$124,0)),"")</f>
        <v/>
      </c>
      <c r="G512" s="11" t="str">
        <f aca="false">IF(OR(D512="",E512=""),"",D512*E512)</f>
        <v/>
      </c>
      <c r="H512" s="11" t="str">
        <f aca="false">IF(OR(G512="",D512="",F512=""),"",G512-D512*F512)</f>
        <v/>
      </c>
      <c r="I512" s="21" t="str">
        <f aca="false">IF(A512="","",DATE(YEAR(A512),MONTH(A512),1))</f>
        <v/>
      </c>
    </row>
    <row r="513" customFormat="false" ht="15" hidden="false" customHeight="true" outlineLevel="0" collapsed="false">
      <c r="A513" s="20"/>
      <c r="B513" s="12"/>
      <c r="C513" s="15" t="str">
        <f aca="false">IFERROR(INDEX(Recetat_Përmbledhje!$B$5:$B$124,MATCH(B513,Recetat_Përmbledhje!$A$5:$A$124,0)),"")</f>
        <v/>
      </c>
      <c r="D513" s="12"/>
      <c r="E513" s="15" t="str">
        <f aca="false">IFERROR(INDEX(Recetat_Përmbledhje!$E$5:$E$124,MATCH(B513,Recetat_Përmbledhje!$A$5:$A$124,0)),"")</f>
        <v/>
      </c>
      <c r="F513" s="15" t="str">
        <f aca="false">IFERROR(INDEX(Recetat_Përmbledhje!$D$5:$D$124,MATCH(B513,Recetat_Përmbledhje!$A$5:$A$124,0)),"")</f>
        <v/>
      </c>
      <c r="G513" s="11" t="str">
        <f aca="false">IF(OR(D513="",E513=""),"",D513*E513)</f>
        <v/>
      </c>
      <c r="H513" s="11" t="str">
        <f aca="false">IF(OR(G513="",D513="",F513=""),"",G513-D513*F513)</f>
        <v/>
      </c>
      <c r="I513" s="21" t="str">
        <f aca="false">IF(A513="","",DATE(YEAR(A513),MONTH(A513),1))</f>
        <v/>
      </c>
    </row>
    <row r="514" customFormat="false" ht="15" hidden="false" customHeight="true" outlineLevel="0" collapsed="false">
      <c r="A514" s="20"/>
      <c r="B514" s="12"/>
      <c r="C514" s="15" t="str">
        <f aca="false">IFERROR(INDEX(Recetat_Përmbledhje!$B$5:$B$124,MATCH(B514,Recetat_Përmbledhje!$A$5:$A$124,0)),"")</f>
        <v/>
      </c>
      <c r="D514" s="12"/>
      <c r="E514" s="15" t="str">
        <f aca="false">IFERROR(INDEX(Recetat_Përmbledhje!$E$5:$E$124,MATCH(B514,Recetat_Përmbledhje!$A$5:$A$124,0)),"")</f>
        <v/>
      </c>
      <c r="F514" s="15" t="str">
        <f aca="false">IFERROR(INDEX(Recetat_Përmbledhje!$D$5:$D$124,MATCH(B514,Recetat_Përmbledhje!$A$5:$A$124,0)),"")</f>
        <v/>
      </c>
      <c r="G514" s="11" t="str">
        <f aca="false">IF(OR(D514="",E514=""),"",D514*E514)</f>
        <v/>
      </c>
      <c r="H514" s="11" t="str">
        <f aca="false">IF(OR(G514="",D514="",F514=""),"",G514-D514*F514)</f>
        <v/>
      </c>
      <c r="I514" s="21" t="str">
        <f aca="false">IF(A514="","",DATE(YEAR(A514),MONTH(A514),1))</f>
        <v/>
      </c>
    </row>
    <row r="515" customFormat="false" ht="15" hidden="false" customHeight="true" outlineLevel="0" collapsed="false">
      <c r="A515" s="20"/>
      <c r="B515" s="12"/>
      <c r="C515" s="15" t="str">
        <f aca="false">IFERROR(INDEX(Recetat_Përmbledhje!$B$5:$B$124,MATCH(B515,Recetat_Përmbledhje!$A$5:$A$124,0)),"")</f>
        <v/>
      </c>
      <c r="D515" s="12"/>
      <c r="E515" s="15" t="str">
        <f aca="false">IFERROR(INDEX(Recetat_Përmbledhje!$E$5:$E$124,MATCH(B515,Recetat_Përmbledhje!$A$5:$A$124,0)),"")</f>
        <v/>
      </c>
      <c r="F515" s="15" t="str">
        <f aca="false">IFERROR(INDEX(Recetat_Përmbledhje!$D$5:$D$124,MATCH(B515,Recetat_Përmbledhje!$A$5:$A$124,0)),"")</f>
        <v/>
      </c>
      <c r="G515" s="11" t="str">
        <f aca="false">IF(OR(D515="",E515=""),"",D515*E515)</f>
        <v/>
      </c>
      <c r="H515" s="11" t="str">
        <f aca="false">IF(OR(G515="",D515="",F515=""),"",G515-D515*F515)</f>
        <v/>
      </c>
      <c r="I515" s="21" t="str">
        <f aca="false">IF(A515="","",DATE(YEAR(A515),MONTH(A515),1))</f>
        <v/>
      </c>
    </row>
    <row r="516" customFormat="false" ht="15" hidden="false" customHeight="true" outlineLevel="0" collapsed="false">
      <c r="A516" s="20"/>
      <c r="B516" s="12"/>
      <c r="C516" s="15" t="str">
        <f aca="false">IFERROR(INDEX(Recetat_Përmbledhje!$B$5:$B$124,MATCH(B516,Recetat_Përmbledhje!$A$5:$A$124,0)),"")</f>
        <v/>
      </c>
      <c r="D516" s="12"/>
      <c r="E516" s="15" t="str">
        <f aca="false">IFERROR(INDEX(Recetat_Përmbledhje!$E$5:$E$124,MATCH(B516,Recetat_Përmbledhje!$A$5:$A$124,0)),"")</f>
        <v/>
      </c>
      <c r="F516" s="15" t="str">
        <f aca="false">IFERROR(INDEX(Recetat_Përmbledhje!$D$5:$D$124,MATCH(B516,Recetat_Përmbledhje!$A$5:$A$124,0)),"")</f>
        <v/>
      </c>
      <c r="G516" s="11" t="str">
        <f aca="false">IF(OR(D516="",E516=""),"",D516*E516)</f>
        <v/>
      </c>
      <c r="H516" s="11" t="str">
        <f aca="false">IF(OR(G516="",D516="",F516=""),"",G516-D516*F516)</f>
        <v/>
      </c>
      <c r="I516" s="21" t="str">
        <f aca="false">IF(A516="","",DATE(YEAR(A516),MONTH(A516),1))</f>
        <v/>
      </c>
    </row>
    <row r="517" customFormat="false" ht="15" hidden="false" customHeight="true" outlineLevel="0" collapsed="false">
      <c r="A517" s="20"/>
      <c r="B517" s="12"/>
      <c r="C517" s="15" t="str">
        <f aca="false">IFERROR(INDEX(Recetat_Përmbledhje!$B$5:$B$124,MATCH(B517,Recetat_Përmbledhje!$A$5:$A$124,0)),"")</f>
        <v/>
      </c>
      <c r="D517" s="12"/>
      <c r="E517" s="15" t="str">
        <f aca="false">IFERROR(INDEX(Recetat_Përmbledhje!$E$5:$E$124,MATCH(B517,Recetat_Përmbledhje!$A$5:$A$124,0)),"")</f>
        <v/>
      </c>
      <c r="F517" s="15" t="str">
        <f aca="false">IFERROR(INDEX(Recetat_Përmbledhje!$D$5:$D$124,MATCH(B517,Recetat_Përmbledhje!$A$5:$A$124,0)),"")</f>
        <v/>
      </c>
      <c r="G517" s="11" t="str">
        <f aca="false">IF(OR(D517="",E517=""),"",D517*E517)</f>
        <v/>
      </c>
      <c r="H517" s="11" t="str">
        <f aca="false">IF(OR(G517="",D517="",F517=""),"",G517-D517*F517)</f>
        <v/>
      </c>
      <c r="I517" s="21" t="str">
        <f aca="false">IF(A517="","",DATE(YEAR(A517),MONTH(A517),1))</f>
        <v/>
      </c>
    </row>
    <row r="518" customFormat="false" ht="15" hidden="false" customHeight="true" outlineLevel="0" collapsed="false">
      <c r="A518" s="20"/>
      <c r="B518" s="12"/>
      <c r="C518" s="15" t="str">
        <f aca="false">IFERROR(INDEX(Recetat_Përmbledhje!$B$5:$B$124,MATCH(B518,Recetat_Përmbledhje!$A$5:$A$124,0)),"")</f>
        <v/>
      </c>
      <c r="D518" s="12"/>
      <c r="E518" s="15" t="str">
        <f aca="false">IFERROR(INDEX(Recetat_Përmbledhje!$E$5:$E$124,MATCH(B518,Recetat_Përmbledhje!$A$5:$A$124,0)),"")</f>
        <v/>
      </c>
      <c r="F518" s="15" t="str">
        <f aca="false">IFERROR(INDEX(Recetat_Përmbledhje!$D$5:$D$124,MATCH(B518,Recetat_Përmbledhje!$A$5:$A$124,0)),"")</f>
        <v/>
      </c>
      <c r="G518" s="11" t="str">
        <f aca="false">IF(OR(D518="",E518=""),"",D518*E518)</f>
        <v/>
      </c>
      <c r="H518" s="11" t="str">
        <f aca="false">IF(OR(G518="",D518="",F518=""),"",G518-D518*F518)</f>
        <v/>
      </c>
      <c r="I518" s="21" t="str">
        <f aca="false">IF(A518="","",DATE(YEAR(A518),MONTH(A518),1))</f>
        <v/>
      </c>
    </row>
    <row r="519" customFormat="false" ht="15" hidden="false" customHeight="true" outlineLevel="0" collapsed="false">
      <c r="A519" s="20"/>
      <c r="B519" s="12"/>
      <c r="C519" s="15" t="str">
        <f aca="false">IFERROR(INDEX(Recetat_Përmbledhje!$B$5:$B$124,MATCH(B519,Recetat_Përmbledhje!$A$5:$A$124,0)),"")</f>
        <v/>
      </c>
      <c r="D519" s="12"/>
      <c r="E519" s="15" t="str">
        <f aca="false">IFERROR(INDEX(Recetat_Përmbledhje!$E$5:$E$124,MATCH(B519,Recetat_Përmbledhje!$A$5:$A$124,0)),"")</f>
        <v/>
      </c>
      <c r="F519" s="15" t="str">
        <f aca="false">IFERROR(INDEX(Recetat_Përmbledhje!$D$5:$D$124,MATCH(B519,Recetat_Përmbledhje!$A$5:$A$124,0)),"")</f>
        <v/>
      </c>
      <c r="G519" s="11" t="str">
        <f aca="false">IF(OR(D519="",E519=""),"",D519*E519)</f>
        <v/>
      </c>
      <c r="H519" s="11" t="str">
        <f aca="false">IF(OR(G519="",D519="",F519=""),"",G519-D519*F519)</f>
        <v/>
      </c>
      <c r="I519" s="21" t="str">
        <f aca="false">IF(A519="","",DATE(YEAR(A519),MONTH(A519),1))</f>
        <v/>
      </c>
    </row>
    <row r="520" customFormat="false" ht="15" hidden="false" customHeight="true" outlineLevel="0" collapsed="false">
      <c r="A520" s="20"/>
      <c r="B520" s="12"/>
      <c r="C520" s="15" t="str">
        <f aca="false">IFERROR(INDEX(Recetat_Përmbledhje!$B$5:$B$124,MATCH(B520,Recetat_Përmbledhje!$A$5:$A$124,0)),"")</f>
        <v/>
      </c>
      <c r="D520" s="12"/>
      <c r="E520" s="15" t="str">
        <f aca="false">IFERROR(INDEX(Recetat_Përmbledhje!$E$5:$E$124,MATCH(B520,Recetat_Përmbledhje!$A$5:$A$124,0)),"")</f>
        <v/>
      </c>
      <c r="F520" s="15" t="str">
        <f aca="false">IFERROR(INDEX(Recetat_Përmbledhje!$D$5:$D$124,MATCH(B520,Recetat_Përmbledhje!$A$5:$A$124,0)),"")</f>
        <v/>
      </c>
      <c r="G520" s="11" t="str">
        <f aca="false">IF(OR(D520="",E520=""),"",D520*E520)</f>
        <v/>
      </c>
      <c r="H520" s="11" t="str">
        <f aca="false">IF(OR(G520="",D520="",F520=""),"",G520-D520*F520)</f>
        <v/>
      </c>
      <c r="I520" s="21" t="str">
        <f aca="false">IF(A520="","",DATE(YEAR(A520),MONTH(A520),1))</f>
        <v/>
      </c>
    </row>
    <row r="521" customFormat="false" ht="15" hidden="false" customHeight="true" outlineLevel="0" collapsed="false">
      <c r="A521" s="20"/>
      <c r="B521" s="12"/>
      <c r="C521" s="15" t="str">
        <f aca="false">IFERROR(INDEX(Recetat_Përmbledhje!$B$5:$B$124,MATCH(B521,Recetat_Përmbledhje!$A$5:$A$124,0)),"")</f>
        <v/>
      </c>
      <c r="D521" s="12"/>
      <c r="E521" s="15" t="str">
        <f aca="false">IFERROR(INDEX(Recetat_Përmbledhje!$E$5:$E$124,MATCH(B521,Recetat_Përmbledhje!$A$5:$A$124,0)),"")</f>
        <v/>
      </c>
      <c r="F521" s="15" t="str">
        <f aca="false">IFERROR(INDEX(Recetat_Përmbledhje!$D$5:$D$124,MATCH(B521,Recetat_Përmbledhje!$A$5:$A$124,0)),"")</f>
        <v/>
      </c>
      <c r="G521" s="11" t="str">
        <f aca="false">IF(OR(D521="",E521=""),"",D521*E521)</f>
        <v/>
      </c>
      <c r="H521" s="11" t="str">
        <f aca="false">IF(OR(G521="",D521="",F521=""),"",G521-D521*F521)</f>
        <v/>
      </c>
      <c r="I521" s="21" t="str">
        <f aca="false">IF(A521="","",DATE(YEAR(A521),MONTH(A521),1))</f>
        <v/>
      </c>
    </row>
    <row r="522" customFormat="false" ht="15" hidden="false" customHeight="true" outlineLevel="0" collapsed="false">
      <c r="A522" s="20"/>
      <c r="B522" s="12"/>
      <c r="C522" s="15" t="str">
        <f aca="false">IFERROR(INDEX(Recetat_Përmbledhje!$B$5:$B$124,MATCH(B522,Recetat_Përmbledhje!$A$5:$A$124,0)),"")</f>
        <v/>
      </c>
      <c r="D522" s="12"/>
      <c r="E522" s="15" t="str">
        <f aca="false">IFERROR(INDEX(Recetat_Përmbledhje!$E$5:$E$124,MATCH(B522,Recetat_Përmbledhje!$A$5:$A$124,0)),"")</f>
        <v/>
      </c>
      <c r="F522" s="15" t="str">
        <f aca="false">IFERROR(INDEX(Recetat_Përmbledhje!$D$5:$D$124,MATCH(B522,Recetat_Përmbledhje!$A$5:$A$124,0)),"")</f>
        <v/>
      </c>
      <c r="G522" s="11" t="str">
        <f aca="false">IF(OR(D522="",E522=""),"",D522*E522)</f>
        <v/>
      </c>
      <c r="H522" s="11" t="str">
        <f aca="false">IF(OR(G522="",D522="",F522=""),"",G522-D522*F522)</f>
        <v/>
      </c>
      <c r="I522" s="21" t="str">
        <f aca="false">IF(A522="","",DATE(YEAR(A522),MONTH(A522),1))</f>
        <v/>
      </c>
    </row>
    <row r="523" customFormat="false" ht="15" hidden="false" customHeight="true" outlineLevel="0" collapsed="false">
      <c r="A523" s="20"/>
      <c r="B523" s="12"/>
      <c r="C523" s="15" t="str">
        <f aca="false">IFERROR(INDEX(Recetat_Përmbledhje!$B$5:$B$124,MATCH(B523,Recetat_Përmbledhje!$A$5:$A$124,0)),"")</f>
        <v/>
      </c>
      <c r="D523" s="12"/>
      <c r="E523" s="15" t="str">
        <f aca="false">IFERROR(INDEX(Recetat_Përmbledhje!$E$5:$E$124,MATCH(B523,Recetat_Përmbledhje!$A$5:$A$124,0)),"")</f>
        <v/>
      </c>
      <c r="F523" s="15" t="str">
        <f aca="false">IFERROR(INDEX(Recetat_Përmbledhje!$D$5:$D$124,MATCH(B523,Recetat_Përmbledhje!$A$5:$A$124,0)),"")</f>
        <v/>
      </c>
      <c r="G523" s="11" t="str">
        <f aca="false">IF(OR(D523="",E523=""),"",D523*E523)</f>
        <v/>
      </c>
      <c r="H523" s="11" t="str">
        <f aca="false">IF(OR(G523="",D523="",F523=""),"",G523-D523*F523)</f>
        <v/>
      </c>
      <c r="I523" s="21" t="str">
        <f aca="false">IF(A523="","",DATE(YEAR(A523),MONTH(A523),1))</f>
        <v/>
      </c>
    </row>
    <row r="524" customFormat="false" ht="15" hidden="false" customHeight="true" outlineLevel="0" collapsed="false">
      <c r="A524" s="20"/>
      <c r="B524" s="12"/>
      <c r="C524" s="15" t="str">
        <f aca="false">IFERROR(INDEX(Recetat_Përmbledhje!$B$5:$B$124,MATCH(B524,Recetat_Përmbledhje!$A$5:$A$124,0)),"")</f>
        <v/>
      </c>
      <c r="D524" s="12"/>
      <c r="E524" s="15" t="str">
        <f aca="false">IFERROR(INDEX(Recetat_Përmbledhje!$E$5:$E$124,MATCH(B524,Recetat_Përmbledhje!$A$5:$A$124,0)),"")</f>
        <v/>
      </c>
      <c r="F524" s="15" t="str">
        <f aca="false">IFERROR(INDEX(Recetat_Përmbledhje!$D$5:$D$124,MATCH(B524,Recetat_Përmbledhje!$A$5:$A$124,0)),"")</f>
        <v/>
      </c>
      <c r="G524" s="11" t="str">
        <f aca="false">IF(OR(D524="",E524=""),"",D524*E524)</f>
        <v/>
      </c>
      <c r="H524" s="11" t="str">
        <f aca="false">IF(OR(G524="",D524="",F524=""),"",G524-D524*F524)</f>
        <v/>
      </c>
      <c r="I524" s="21" t="str">
        <f aca="false">IF(A524="","",DATE(YEAR(A524),MONTH(A524),1))</f>
        <v/>
      </c>
    </row>
    <row r="525" customFormat="false" ht="15" hidden="false" customHeight="true" outlineLevel="0" collapsed="false">
      <c r="A525" s="20"/>
      <c r="B525" s="12"/>
      <c r="C525" s="15" t="str">
        <f aca="false">IFERROR(INDEX(Recetat_Përmbledhje!$B$5:$B$124,MATCH(B525,Recetat_Përmbledhje!$A$5:$A$124,0)),"")</f>
        <v/>
      </c>
      <c r="D525" s="12"/>
      <c r="E525" s="15" t="str">
        <f aca="false">IFERROR(INDEX(Recetat_Përmbledhje!$E$5:$E$124,MATCH(B525,Recetat_Përmbledhje!$A$5:$A$124,0)),"")</f>
        <v/>
      </c>
      <c r="F525" s="15" t="str">
        <f aca="false">IFERROR(INDEX(Recetat_Përmbledhje!$D$5:$D$124,MATCH(B525,Recetat_Përmbledhje!$A$5:$A$124,0)),"")</f>
        <v/>
      </c>
      <c r="G525" s="11" t="str">
        <f aca="false">IF(OR(D525="",E525=""),"",D525*E525)</f>
        <v/>
      </c>
      <c r="H525" s="11" t="str">
        <f aca="false">IF(OR(G525="",D525="",F525=""),"",G525-D525*F525)</f>
        <v/>
      </c>
      <c r="I525" s="21" t="str">
        <f aca="false">IF(A525="","",DATE(YEAR(A525),MONTH(A525),1))</f>
        <v/>
      </c>
    </row>
    <row r="526" customFormat="false" ht="15" hidden="false" customHeight="true" outlineLevel="0" collapsed="false">
      <c r="A526" s="20"/>
      <c r="B526" s="12"/>
      <c r="C526" s="15" t="str">
        <f aca="false">IFERROR(INDEX(Recetat_Përmbledhje!$B$5:$B$124,MATCH(B526,Recetat_Përmbledhje!$A$5:$A$124,0)),"")</f>
        <v/>
      </c>
      <c r="D526" s="12"/>
      <c r="E526" s="15" t="str">
        <f aca="false">IFERROR(INDEX(Recetat_Përmbledhje!$E$5:$E$124,MATCH(B526,Recetat_Përmbledhje!$A$5:$A$124,0)),"")</f>
        <v/>
      </c>
      <c r="F526" s="15" t="str">
        <f aca="false">IFERROR(INDEX(Recetat_Përmbledhje!$D$5:$D$124,MATCH(B526,Recetat_Përmbledhje!$A$5:$A$124,0)),"")</f>
        <v/>
      </c>
      <c r="G526" s="11" t="str">
        <f aca="false">IF(OR(D526="",E526=""),"",D526*E526)</f>
        <v/>
      </c>
      <c r="H526" s="11" t="str">
        <f aca="false">IF(OR(G526="",D526="",F526=""),"",G526-D526*F526)</f>
        <v/>
      </c>
      <c r="I526" s="21" t="str">
        <f aca="false">IF(A526="","",DATE(YEAR(A526),MONTH(A526),1))</f>
        <v/>
      </c>
    </row>
    <row r="527" customFormat="false" ht="15" hidden="false" customHeight="true" outlineLevel="0" collapsed="false">
      <c r="A527" s="20"/>
      <c r="B527" s="12"/>
      <c r="C527" s="15" t="str">
        <f aca="false">IFERROR(INDEX(Recetat_Përmbledhje!$B$5:$B$124,MATCH(B527,Recetat_Përmbledhje!$A$5:$A$124,0)),"")</f>
        <v/>
      </c>
      <c r="D527" s="12"/>
      <c r="E527" s="15" t="str">
        <f aca="false">IFERROR(INDEX(Recetat_Përmbledhje!$E$5:$E$124,MATCH(B527,Recetat_Përmbledhje!$A$5:$A$124,0)),"")</f>
        <v/>
      </c>
      <c r="F527" s="15" t="str">
        <f aca="false">IFERROR(INDEX(Recetat_Përmbledhje!$D$5:$D$124,MATCH(B527,Recetat_Përmbledhje!$A$5:$A$124,0)),"")</f>
        <v/>
      </c>
      <c r="G527" s="11" t="str">
        <f aca="false">IF(OR(D527="",E527=""),"",D527*E527)</f>
        <v/>
      </c>
      <c r="H527" s="11" t="str">
        <f aca="false">IF(OR(G527="",D527="",F527=""),"",G527-D527*F527)</f>
        <v/>
      </c>
      <c r="I527" s="21" t="str">
        <f aca="false">IF(A527="","",DATE(YEAR(A527),MONTH(A527),1))</f>
        <v/>
      </c>
    </row>
    <row r="528" customFormat="false" ht="15" hidden="false" customHeight="true" outlineLevel="0" collapsed="false">
      <c r="A528" s="20"/>
      <c r="B528" s="12"/>
      <c r="C528" s="15" t="str">
        <f aca="false">IFERROR(INDEX(Recetat_Përmbledhje!$B$5:$B$124,MATCH(B528,Recetat_Përmbledhje!$A$5:$A$124,0)),"")</f>
        <v/>
      </c>
      <c r="D528" s="12"/>
      <c r="E528" s="15" t="str">
        <f aca="false">IFERROR(INDEX(Recetat_Përmbledhje!$E$5:$E$124,MATCH(B528,Recetat_Përmbledhje!$A$5:$A$124,0)),"")</f>
        <v/>
      </c>
      <c r="F528" s="15" t="str">
        <f aca="false">IFERROR(INDEX(Recetat_Përmbledhje!$D$5:$D$124,MATCH(B528,Recetat_Përmbledhje!$A$5:$A$124,0)),"")</f>
        <v/>
      </c>
      <c r="G528" s="11" t="str">
        <f aca="false">IF(OR(D528="",E528=""),"",D528*E528)</f>
        <v/>
      </c>
      <c r="H528" s="11" t="str">
        <f aca="false">IF(OR(G528="",D528="",F528=""),"",G528-D528*F528)</f>
        <v/>
      </c>
      <c r="I528" s="21" t="str">
        <f aca="false">IF(A528="","",DATE(YEAR(A528),MONTH(A528),1))</f>
        <v/>
      </c>
    </row>
    <row r="529" customFormat="false" ht="15" hidden="false" customHeight="true" outlineLevel="0" collapsed="false">
      <c r="A529" s="20"/>
      <c r="B529" s="12"/>
      <c r="C529" s="15" t="str">
        <f aca="false">IFERROR(INDEX(Recetat_Përmbledhje!$B$5:$B$124,MATCH(B529,Recetat_Përmbledhje!$A$5:$A$124,0)),"")</f>
        <v/>
      </c>
      <c r="D529" s="12"/>
      <c r="E529" s="15" t="str">
        <f aca="false">IFERROR(INDEX(Recetat_Përmbledhje!$E$5:$E$124,MATCH(B529,Recetat_Përmbledhje!$A$5:$A$124,0)),"")</f>
        <v/>
      </c>
      <c r="F529" s="15" t="str">
        <f aca="false">IFERROR(INDEX(Recetat_Përmbledhje!$D$5:$D$124,MATCH(B529,Recetat_Përmbledhje!$A$5:$A$124,0)),"")</f>
        <v/>
      </c>
      <c r="G529" s="11" t="str">
        <f aca="false">IF(OR(D529="",E529=""),"",D529*E529)</f>
        <v/>
      </c>
      <c r="H529" s="11" t="str">
        <f aca="false">IF(OR(G529="",D529="",F529=""),"",G529-D529*F529)</f>
        <v/>
      </c>
      <c r="I529" s="21" t="str">
        <f aca="false">IF(A529="","",DATE(YEAR(A529),MONTH(A529),1))</f>
        <v/>
      </c>
    </row>
    <row r="530" customFormat="false" ht="15" hidden="false" customHeight="true" outlineLevel="0" collapsed="false">
      <c r="A530" s="20"/>
      <c r="B530" s="12"/>
      <c r="C530" s="15" t="str">
        <f aca="false">IFERROR(INDEX(Recetat_Përmbledhje!$B$5:$B$124,MATCH(B530,Recetat_Përmbledhje!$A$5:$A$124,0)),"")</f>
        <v/>
      </c>
      <c r="D530" s="12"/>
      <c r="E530" s="15" t="str">
        <f aca="false">IFERROR(INDEX(Recetat_Përmbledhje!$E$5:$E$124,MATCH(B530,Recetat_Përmbledhje!$A$5:$A$124,0)),"")</f>
        <v/>
      </c>
      <c r="F530" s="15" t="str">
        <f aca="false">IFERROR(INDEX(Recetat_Përmbledhje!$D$5:$D$124,MATCH(B530,Recetat_Përmbledhje!$A$5:$A$124,0)),"")</f>
        <v/>
      </c>
      <c r="G530" s="11" t="str">
        <f aca="false">IF(OR(D530="",E530=""),"",D530*E530)</f>
        <v/>
      </c>
      <c r="H530" s="11" t="str">
        <f aca="false">IF(OR(G530="",D530="",F530=""),"",G530-D530*F530)</f>
        <v/>
      </c>
      <c r="I530" s="21" t="str">
        <f aca="false">IF(A530="","",DATE(YEAR(A530),MONTH(A530),1))</f>
        <v/>
      </c>
    </row>
    <row r="531" customFormat="false" ht="15" hidden="false" customHeight="true" outlineLevel="0" collapsed="false">
      <c r="A531" s="20"/>
      <c r="B531" s="12"/>
      <c r="C531" s="15" t="str">
        <f aca="false">IFERROR(INDEX(Recetat_Përmbledhje!$B$5:$B$124,MATCH(B531,Recetat_Përmbledhje!$A$5:$A$124,0)),"")</f>
        <v/>
      </c>
      <c r="D531" s="12"/>
      <c r="E531" s="15" t="str">
        <f aca="false">IFERROR(INDEX(Recetat_Përmbledhje!$E$5:$E$124,MATCH(B531,Recetat_Përmbledhje!$A$5:$A$124,0)),"")</f>
        <v/>
      </c>
      <c r="F531" s="15" t="str">
        <f aca="false">IFERROR(INDEX(Recetat_Përmbledhje!$D$5:$D$124,MATCH(B531,Recetat_Përmbledhje!$A$5:$A$124,0)),"")</f>
        <v/>
      </c>
      <c r="G531" s="11" t="str">
        <f aca="false">IF(OR(D531="",E531=""),"",D531*E531)</f>
        <v/>
      </c>
      <c r="H531" s="11" t="str">
        <f aca="false">IF(OR(G531="",D531="",F531=""),"",G531-D531*F531)</f>
        <v/>
      </c>
      <c r="I531" s="21" t="str">
        <f aca="false">IF(A531="","",DATE(YEAR(A531),MONTH(A531),1))</f>
        <v/>
      </c>
    </row>
    <row r="532" customFormat="false" ht="15" hidden="false" customHeight="true" outlineLevel="0" collapsed="false">
      <c r="A532" s="20"/>
      <c r="B532" s="12"/>
      <c r="C532" s="15" t="str">
        <f aca="false">IFERROR(INDEX(Recetat_Përmbledhje!$B$5:$B$124,MATCH(B532,Recetat_Përmbledhje!$A$5:$A$124,0)),"")</f>
        <v/>
      </c>
      <c r="D532" s="12"/>
      <c r="E532" s="15" t="str">
        <f aca="false">IFERROR(INDEX(Recetat_Përmbledhje!$E$5:$E$124,MATCH(B532,Recetat_Përmbledhje!$A$5:$A$124,0)),"")</f>
        <v/>
      </c>
      <c r="F532" s="15" t="str">
        <f aca="false">IFERROR(INDEX(Recetat_Përmbledhje!$D$5:$D$124,MATCH(B532,Recetat_Përmbledhje!$A$5:$A$124,0)),"")</f>
        <v/>
      </c>
      <c r="G532" s="11" t="str">
        <f aca="false">IF(OR(D532="",E532=""),"",D532*E532)</f>
        <v/>
      </c>
      <c r="H532" s="11" t="str">
        <f aca="false">IF(OR(G532="",D532="",F532=""),"",G532-D532*F532)</f>
        <v/>
      </c>
      <c r="I532" s="21" t="str">
        <f aca="false">IF(A532="","",DATE(YEAR(A532),MONTH(A532),1))</f>
        <v/>
      </c>
    </row>
    <row r="533" customFormat="false" ht="15" hidden="false" customHeight="true" outlineLevel="0" collapsed="false">
      <c r="A533" s="20"/>
      <c r="B533" s="12"/>
      <c r="C533" s="15" t="str">
        <f aca="false">IFERROR(INDEX(Recetat_Përmbledhje!$B$5:$B$124,MATCH(B533,Recetat_Përmbledhje!$A$5:$A$124,0)),"")</f>
        <v/>
      </c>
      <c r="D533" s="12"/>
      <c r="E533" s="15" t="str">
        <f aca="false">IFERROR(INDEX(Recetat_Përmbledhje!$E$5:$E$124,MATCH(B533,Recetat_Përmbledhje!$A$5:$A$124,0)),"")</f>
        <v/>
      </c>
      <c r="F533" s="15" t="str">
        <f aca="false">IFERROR(INDEX(Recetat_Përmbledhje!$D$5:$D$124,MATCH(B533,Recetat_Përmbledhje!$A$5:$A$124,0)),"")</f>
        <v/>
      </c>
      <c r="G533" s="11" t="str">
        <f aca="false">IF(OR(D533="",E533=""),"",D533*E533)</f>
        <v/>
      </c>
      <c r="H533" s="11" t="str">
        <f aca="false">IF(OR(G533="",D533="",F533=""),"",G533-D533*F533)</f>
        <v/>
      </c>
      <c r="I533" s="21" t="str">
        <f aca="false">IF(A533="","",DATE(YEAR(A533),MONTH(A533),1))</f>
        <v/>
      </c>
    </row>
    <row r="534" customFormat="false" ht="15" hidden="false" customHeight="true" outlineLevel="0" collapsed="false">
      <c r="A534" s="20"/>
      <c r="B534" s="12"/>
      <c r="C534" s="15" t="str">
        <f aca="false">IFERROR(INDEX(Recetat_Përmbledhje!$B$5:$B$124,MATCH(B534,Recetat_Përmbledhje!$A$5:$A$124,0)),"")</f>
        <v/>
      </c>
      <c r="D534" s="12"/>
      <c r="E534" s="15" t="str">
        <f aca="false">IFERROR(INDEX(Recetat_Përmbledhje!$E$5:$E$124,MATCH(B534,Recetat_Përmbledhje!$A$5:$A$124,0)),"")</f>
        <v/>
      </c>
      <c r="F534" s="15" t="str">
        <f aca="false">IFERROR(INDEX(Recetat_Përmbledhje!$D$5:$D$124,MATCH(B534,Recetat_Përmbledhje!$A$5:$A$124,0)),"")</f>
        <v/>
      </c>
      <c r="G534" s="11" t="str">
        <f aca="false">IF(OR(D534="",E534=""),"",D534*E534)</f>
        <v/>
      </c>
      <c r="H534" s="11" t="str">
        <f aca="false">IF(OR(G534="",D534="",F534=""),"",G534-D534*F534)</f>
        <v/>
      </c>
      <c r="I534" s="21" t="str">
        <f aca="false">IF(A534="","",DATE(YEAR(A534),MONTH(A534),1))</f>
        <v/>
      </c>
    </row>
    <row r="535" customFormat="false" ht="15" hidden="false" customHeight="true" outlineLevel="0" collapsed="false">
      <c r="A535" s="20"/>
      <c r="B535" s="12"/>
      <c r="C535" s="15" t="str">
        <f aca="false">IFERROR(INDEX(Recetat_Përmbledhje!$B$5:$B$124,MATCH(B535,Recetat_Përmbledhje!$A$5:$A$124,0)),"")</f>
        <v/>
      </c>
      <c r="D535" s="12"/>
      <c r="E535" s="15" t="str">
        <f aca="false">IFERROR(INDEX(Recetat_Përmbledhje!$E$5:$E$124,MATCH(B535,Recetat_Përmbledhje!$A$5:$A$124,0)),"")</f>
        <v/>
      </c>
      <c r="F535" s="15" t="str">
        <f aca="false">IFERROR(INDEX(Recetat_Përmbledhje!$D$5:$D$124,MATCH(B535,Recetat_Përmbledhje!$A$5:$A$124,0)),"")</f>
        <v/>
      </c>
      <c r="G535" s="11" t="str">
        <f aca="false">IF(OR(D535="",E535=""),"",D535*E535)</f>
        <v/>
      </c>
      <c r="H535" s="11" t="str">
        <f aca="false">IF(OR(G535="",D535="",F535=""),"",G535-D535*F535)</f>
        <v/>
      </c>
      <c r="I535" s="21" t="str">
        <f aca="false">IF(A535="","",DATE(YEAR(A535),MONTH(A535),1))</f>
        <v/>
      </c>
    </row>
    <row r="536" customFormat="false" ht="15" hidden="false" customHeight="true" outlineLevel="0" collapsed="false">
      <c r="A536" s="20"/>
      <c r="B536" s="12"/>
      <c r="C536" s="15" t="str">
        <f aca="false">IFERROR(INDEX(Recetat_Përmbledhje!$B$5:$B$124,MATCH(B536,Recetat_Përmbledhje!$A$5:$A$124,0)),"")</f>
        <v/>
      </c>
      <c r="D536" s="12"/>
      <c r="E536" s="15" t="str">
        <f aca="false">IFERROR(INDEX(Recetat_Përmbledhje!$E$5:$E$124,MATCH(B536,Recetat_Përmbledhje!$A$5:$A$124,0)),"")</f>
        <v/>
      </c>
      <c r="F536" s="15" t="str">
        <f aca="false">IFERROR(INDEX(Recetat_Përmbledhje!$D$5:$D$124,MATCH(B536,Recetat_Përmbledhje!$A$5:$A$124,0)),"")</f>
        <v/>
      </c>
      <c r="G536" s="11" t="str">
        <f aca="false">IF(OR(D536="",E536=""),"",D536*E536)</f>
        <v/>
      </c>
      <c r="H536" s="11" t="str">
        <f aca="false">IF(OR(G536="",D536="",F536=""),"",G536-D536*F536)</f>
        <v/>
      </c>
      <c r="I536" s="21" t="str">
        <f aca="false">IF(A536="","",DATE(YEAR(A536),MONTH(A536),1))</f>
        <v/>
      </c>
    </row>
    <row r="537" customFormat="false" ht="15" hidden="false" customHeight="true" outlineLevel="0" collapsed="false">
      <c r="A537" s="20"/>
      <c r="B537" s="12"/>
      <c r="C537" s="15" t="str">
        <f aca="false">IFERROR(INDEX(Recetat_Përmbledhje!$B$5:$B$124,MATCH(B537,Recetat_Përmbledhje!$A$5:$A$124,0)),"")</f>
        <v/>
      </c>
      <c r="D537" s="12"/>
      <c r="E537" s="15" t="str">
        <f aca="false">IFERROR(INDEX(Recetat_Përmbledhje!$E$5:$E$124,MATCH(B537,Recetat_Përmbledhje!$A$5:$A$124,0)),"")</f>
        <v/>
      </c>
      <c r="F537" s="15" t="str">
        <f aca="false">IFERROR(INDEX(Recetat_Përmbledhje!$D$5:$D$124,MATCH(B537,Recetat_Përmbledhje!$A$5:$A$124,0)),"")</f>
        <v/>
      </c>
      <c r="G537" s="11" t="str">
        <f aca="false">IF(OR(D537="",E537=""),"",D537*E537)</f>
        <v/>
      </c>
      <c r="H537" s="11" t="str">
        <f aca="false">IF(OR(G537="",D537="",F537=""),"",G537-D537*F537)</f>
        <v/>
      </c>
      <c r="I537" s="21" t="str">
        <f aca="false">IF(A537="","",DATE(YEAR(A537),MONTH(A537),1))</f>
        <v/>
      </c>
    </row>
    <row r="538" customFormat="false" ht="15" hidden="false" customHeight="true" outlineLevel="0" collapsed="false">
      <c r="A538" s="20"/>
      <c r="B538" s="12"/>
      <c r="C538" s="15" t="str">
        <f aca="false">IFERROR(INDEX(Recetat_Përmbledhje!$B$5:$B$124,MATCH(B538,Recetat_Përmbledhje!$A$5:$A$124,0)),"")</f>
        <v/>
      </c>
      <c r="D538" s="12"/>
      <c r="E538" s="15" t="str">
        <f aca="false">IFERROR(INDEX(Recetat_Përmbledhje!$E$5:$E$124,MATCH(B538,Recetat_Përmbledhje!$A$5:$A$124,0)),"")</f>
        <v/>
      </c>
      <c r="F538" s="15" t="str">
        <f aca="false">IFERROR(INDEX(Recetat_Përmbledhje!$D$5:$D$124,MATCH(B538,Recetat_Përmbledhje!$A$5:$A$124,0)),"")</f>
        <v/>
      </c>
      <c r="G538" s="11" t="str">
        <f aca="false">IF(OR(D538="",E538=""),"",D538*E538)</f>
        <v/>
      </c>
      <c r="H538" s="11" t="str">
        <f aca="false">IF(OR(G538="",D538="",F538=""),"",G538-D538*F538)</f>
        <v/>
      </c>
      <c r="I538" s="21" t="str">
        <f aca="false">IF(A538="","",DATE(YEAR(A538),MONTH(A538),1))</f>
        <v/>
      </c>
    </row>
    <row r="539" customFormat="false" ht="15" hidden="false" customHeight="true" outlineLevel="0" collapsed="false">
      <c r="A539" s="20"/>
      <c r="B539" s="12"/>
      <c r="C539" s="15" t="str">
        <f aca="false">IFERROR(INDEX(Recetat_Përmbledhje!$B$5:$B$124,MATCH(B539,Recetat_Përmbledhje!$A$5:$A$124,0)),"")</f>
        <v/>
      </c>
      <c r="D539" s="12"/>
      <c r="E539" s="15" t="str">
        <f aca="false">IFERROR(INDEX(Recetat_Përmbledhje!$E$5:$E$124,MATCH(B539,Recetat_Përmbledhje!$A$5:$A$124,0)),"")</f>
        <v/>
      </c>
      <c r="F539" s="15" t="str">
        <f aca="false">IFERROR(INDEX(Recetat_Përmbledhje!$D$5:$D$124,MATCH(B539,Recetat_Përmbledhje!$A$5:$A$124,0)),"")</f>
        <v/>
      </c>
      <c r="G539" s="11" t="str">
        <f aca="false">IF(OR(D539="",E539=""),"",D539*E539)</f>
        <v/>
      </c>
      <c r="H539" s="11" t="str">
        <f aca="false">IF(OR(G539="",D539="",F539=""),"",G539-D539*F539)</f>
        <v/>
      </c>
      <c r="I539" s="21" t="str">
        <f aca="false">IF(A539="","",DATE(YEAR(A539),MONTH(A539),1))</f>
        <v/>
      </c>
    </row>
    <row r="540" customFormat="false" ht="15" hidden="false" customHeight="true" outlineLevel="0" collapsed="false">
      <c r="A540" s="20"/>
      <c r="B540" s="12"/>
      <c r="C540" s="15" t="str">
        <f aca="false">IFERROR(INDEX(Recetat_Përmbledhje!$B$5:$B$124,MATCH(B540,Recetat_Përmbledhje!$A$5:$A$124,0)),"")</f>
        <v/>
      </c>
      <c r="D540" s="12"/>
      <c r="E540" s="15" t="str">
        <f aca="false">IFERROR(INDEX(Recetat_Përmbledhje!$E$5:$E$124,MATCH(B540,Recetat_Përmbledhje!$A$5:$A$124,0)),"")</f>
        <v/>
      </c>
      <c r="F540" s="15" t="str">
        <f aca="false">IFERROR(INDEX(Recetat_Përmbledhje!$D$5:$D$124,MATCH(B540,Recetat_Përmbledhje!$A$5:$A$124,0)),"")</f>
        <v/>
      </c>
      <c r="G540" s="11" t="str">
        <f aca="false">IF(OR(D540="",E540=""),"",D540*E540)</f>
        <v/>
      </c>
      <c r="H540" s="11" t="str">
        <f aca="false">IF(OR(G540="",D540="",F540=""),"",G540-D540*F540)</f>
        <v/>
      </c>
      <c r="I540" s="21" t="str">
        <f aca="false">IF(A540="","",DATE(YEAR(A540),MONTH(A540),1))</f>
        <v/>
      </c>
    </row>
    <row r="541" customFormat="false" ht="15" hidden="false" customHeight="true" outlineLevel="0" collapsed="false">
      <c r="A541" s="20"/>
      <c r="B541" s="12"/>
      <c r="C541" s="15" t="str">
        <f aca="false">IFERROR(INDEX(Recetat_Përmbledhje!$B$5:$B$124,MATCH(B541,Recetat_Përmbledhje!$A$5:$A$124,0)),"")</f>
        <v/>
      </c>
      <c r="D541" s="12"/>
      <c r="E541" s="15" t="str">
        <f aca="false">IFERROR(INDEX(Recetat_Përmbledhje!$E$5:$E$124,MATCH(B541,Recetat_Përmbledhje!$A$5:$A$124,0)),"")</f>
        <v/>
      </c>
      <c r="F541" s="15" t="str">
        <f aca="false">IFERROR(INDEX(Recetat_Përmbledhje!$D$5:$D$124,MATCH(B541,Recetat_Përmbledhje!$A$5:$A$124,0)),"")</f>
        <v/>
      </c>
      <c r="G541" s="11" t="str">
        <f aca="false">IF(OR(D541="",E541=""),"",D541*E541)</f>
        <v/>
      </c>
      <c r="H541" s="11" t="str">
        <f aca="false">IF(OR(G541="",D541="",F541=""),"",G541-D541*F541)</f>
        <v/>
      </c>
      <c r="I541" s="21" t="str">
        <f aca="false">IF(A541="","",DATE(YEAR(A541),MONTH(A541),1))</f>
        <v/>
      </c>
    </row>
    <row r="542" customFormat="false" ht="15" hidden="false" customHeight="true" outlineLevel="0" collapsed="false">
      <c r="A542" s="20"/>
      <c r="B542" s="12"/>
      <c r="C542" s="15" t="str">
        <f aca="false">IFERROR(INDEX(Recetat_Përmbledhje!$B$5:$B$124,MATCH(B542,Recetat_Përmbledhje!$A$5:$A$124,0)),"")</f>
        <v/>
      </c>
      <c r="D542" s="12"/>
      <c r="E542" s="15" t="str">
        <f aca="false">IFERROR(INDEX(Recetat_Përmbledhje!$E$5:$E$124,MATCH(B542,Recetat_Përmbledhje!$A$5:$A$124,0)),"")</f>
        <v/>
      </c>
      <c r="F542" s="15" t="str">
        <f aca="false">IFERROR(INDEX(Recetat_Përmbledhje!$D$5:$D$124,MATCH(B542,Recetat_Përmbledhje!$A$5:$A$124,0)),"")</f>
        <v/>
      </c>
      <c r="G542" s="11" t="str">
        <f aca="false">IF(OR(D542="",E542=""),"",D542*E542)</f>
        <v/>
      </c>
      <c r="H542" s="11" t="str">
        <f aca="false">IF(OR(G542="",D542="",F542=""),"",G542-D542*F542)</f>
        <v/>
      </c>
      <c r="I542" s="21" t="str">
        <f aca="false">IF(A542="","",DATE(YEAR(A542),MONTH(A542),1))</f>
        <v/>
      </c>
    </row>
    <row r="543" customFormat="false" ht="15" hidden="false" customHeight="true" outlineLevel="0" collapsed="false">
      <c r="A543" s="20"/>
      <c r="B543" s="12"/>
      <c r="C543" s="15" t="str">
        <f aca="false">IFERROR(INDEX(Recetat_Përmbledhje!$B$5:$B$124,MATCH(B543,Recetat_Përmbledhje!$A$5:$A$124,0)),"")</f>
        <v/>
      </c>
      <c r="D543" s="12"/>
      <c r="E543" s="15" t="str">
        <f aca="false">IFERROR(INDEX(Recetat_Përmbledhje!$E$5:$E$124,MATCH(B543,Recetat_Përmbledhje!$A$5:$A$124,0)),"")</f>
        <v/>
      </c>
      <c r="F543" s="15" t="str">
        <f aca="false">IFERROR(INDEX(Recetat_Përmbledhje!$D$5:$D$124,MATCH(B543,Recetat_Përmbledhje!$A$5:$A$124,0)),"")</f>
        <v/>
      </c>
      <c r="G543" s="11" t="str">
        <f aca="false">IF(OR(D543="",E543=""),"",D543*E543)</f>
        <v/>
      </c>
      <c r="H543" s="11" t="str">
        <f aca="false">IF(OR(G543="",D543="",F543=""),"",G543-D543*F543)</f>
        <v/>
      </c>
      <c r="I543" s="21" t="str">
        <f aca="false">IF(A543="","",DATE(YEAR(A543),MONTH(A543),1))</f>
        <v/>
      </c>
    </row>
    <row r="544" customFormat="false" ht="15" hidden="false" customHeight="true" outlineLevel="0" collapsed="false">
      <c r="A544" s="20"/>
      <c r="B544" s="12"/>
      <c r="C544" s="15" t="str">
        <f aca="false">IFERROR(INDEX(Recetat_Përmbledhje!$B$5:$B$124,MATCH(B544,Recetat_Përmbledhje!$A$5:$A$124,0)),"")</f>
        <v/>
      </c>
      <c r="D544" s="12"/>
      <c r="E544" s="15" t="str">
        <f aca="false">IFERROR(INDEX(Recetat_Përmbledhje!$E$5:$E$124,MATCH(B544,Recetat_Përmbledhje!$A$5:$A$124,0)),"")</f>
        <v/>
      </c>
      <c r="F544" s="15" t="str">
        <f aca="false">IFERROR(INDEX(Recetat_Përmbledhje!$D$5:$D$124,MATCH(B544,Recetat_Përmbledhje!$A$5:$A$124,0)),"")</f>
        <v/>
      </c>
      <c r="G544" s="11" t="str">
        <f aca="false">IF(OR(D544="",E544=""),"",D544*E544)</f>
        <v/>
      </c>
      <c r="H544" s="11" t="str">
        <f aca="false">IF(OR(G544="",D544="",F544=""),"",G544-D544*F544)</f>
        <v/>
      </c>
      <c r="I544" s="21" t="str">
        <f aca="false">IF(A544="","",DATE(YEAR(A544),MONTH(A544),1))</f>
        <v/>
      </c>
    </row>
    <row r="545" customFormat="false" ht="15" hidden="false" customHeight="true" outlineLevel="0" collapsed="false">
      <c r="A545" s="20"/>
      <c r="B545" s="12"/>
      <c r="C545" s="15" t="str">
        <f aca="false">IFERROR(INDEX(Recetat_Përmbledhje!$B$5:$B$124,MATCH(B545,Recetat_Përmbledhje!$A$5:$A$124,0)),"")</f>
        <v/>
      </c>
      <c r="D545" s="12"/>
      <c r="E545" s="15" t="str">
        <f aca="false">IFERROR(INDEX(Recetat_Përmbledhje!$E$5:$E$124,MATCH(B545,Recetat_Përmbledhje!$A$5:$A$124,0)),"")</f>
        <v/>
      </c>
      <c r="F545" s="15" t="str">
        <f aca="false">IFERROR(INDEX(Recetat_Përmbledhje!$D$5:$D$124,MATCH(B545,Recetat_Përmbledhje!$A$5:$A$124,0)),"")</f>
        <v/>
      </c>
      <c r="G545" s="11" t="str">
        <f aca="false">IF(OR(D545="",E545=""),"",D545*E545)</f>
        <v/>
      </c>
      <c r="H545" s="11" t="str">
        <f aca="false">IF(OR(G545="",D545="",F545=""),"",G545-D545*F545)</f>
        <v/>
      </c>
      <c r="I545" s="21" t="str">
        <f aca="false">IF(A545="","",DATE(YEAR(A545),MONTH(A545),1))</f>
        <v/>
      </c>
    </row>
    <row r="546" customFormat="false" ht="15" hidden="false" customHeight="true" outlineLevel="0" collapsed="false">
      <c r="A546" s="20"/>
      <c r="B546" s="12"/>
      <c r="C546" s="15" t="str">
        <f aca="false">IFERROR(INDEX(Recetat_Përmbledhje!$B$5:$B$124,MATCH(B546,Recetat_Përmbledhje!$A$5:$A$124,0)),"")</f>
        <v/>
      </c>
      <c r="D546" s="12"/>
      <c r="E546" s="15" t="str">
        <f aca="false">IFERROR(INDEX(Recetat_Përmbledhje!$E$5:$E$124,MATCH(B546,Recetat_Përmbledhje!$A$5:$A$124,0)),"")</f>
        <v/>
      </c>
      <c r="F546" s="15" t="str">
        <f aca="false">IFERROR(INDEX(Recetat_Përmbledhje!$D$5:$D$124,MATCH(B546,Recetat_Përmbledhje!$A$5:$A$124,0)),"")</f>
        <v/>
      </c>
      <c r="G546" s="11" t="str">
        <f aca="false">IF(OR(D546="",E546=""),"",D546*E546)</f>
        <v/>
      </c>
      <c r="H546" s="11" t="str">
        <f aca="false">IF(OR(G546="",D546="",F546=""),"",G546-D546*F546)</f>
        <v/>
      </c>
      <c r="I546" s="21" t="str">
        <f aca="false">IF(A546="","",DATE(YEAR(A546),MONTH(A546),1))</f>
        <v/>
      </c>
    </row>
    <row r="547" customFormat="false" ht="15" hidden="false" customHeight="true" outlineLevel="0" collapsed="false">
      <c r="A547" s="20"/>
      <c r="B547" s="12"/>
      <c r="C547" s="15" t="str">
        <f aca="false">IFERROR(INDEX(Recetat_Përmbledhje!$B$5:$B$124,MATCH(B547,Recetat_Përmbledhje!$A$5:$A$124,0)),"")</f>
        <v/>
      </c>
      <c r="D547" s="12"/>
      <c r="E547" s="15" t="str">
        <f aca="false">IFERROR(INDEX(Recetat_Përmbledhje!$E$5:$E$124,MATCH(B547,Recetat_Përmbledhje!$A$5:$A$124,0)),"")</f>
        <v/>
      </c>
      <c r="F547" s="15" t="str">
        <f aca="false">IFERROR(INDEX(Recetat_Përmbledhje!$D$5:$D$124,MATCH(B547,Recetat_Përmbledhje!$A$5:$A$124,0)),"")</f>
        <v/>
      </c>
      <c r="G547" s="11" t="str">
        <f aca="false">IF(OR(D547="",E547=""),"",D547*E547)</f>
        <v/>
      </c>
      <c r="H547" s="11" t="str">
        <f aca="false">IF(OR(G547="",D547="",F547=""),"",G547-D547*F547)</f>
        <v/>
      </c>
      <c r="I547" s="21" t="str">
        <f aca="false">IF(A547="","",DATE(YEAR(A547),MONTH(A547),1))</f>
        <v/>
      </c>
    </row>
    <row r="548" customFormat="false" ht="15" hidden="false" customHeight="true" outlineLevel="0" collapsed="false">
      <c r="A548" s="20"/>
      <c r="B548" s="12"/>
      <c r="C548" s="15" t="str">
        <f aca="false">IFERROR(INDEX(Recetat_Përmbledhje!$B$5:$B$124,MATCH(B548,Recetat_Përmbledhje!$A$5:$A$124,0)),"")</f>
        <v/>
      </c>
      <c r="D548" s="12"/>
      <c r="E548" s="15" t="str">
        <f aca="false">IFERROR(INDEX(Recetat_Përmbledhje!$E$5:$E$124,MATCH(B548,Recetat_Përmbledhje!$A$5:$A$124,0)),"")</f>
        <v/>
      </c>
      <c r="F548" s="15" t="str">
        <f aca="false">IFERROR(INDEX(Recetat_Përmbledhje!$D$5:$D$124,MATCH(B548,Recetat_Përmbledhje!$A$5:$A$124,0)),"")</f>
        <v/>
      </c>
      <c r="G548" s="11" t="str">
        <f aca="false">IF(OR(D548="",E548=""),"",D548*E548)</f>
        <v/>
      </c>
      <c r="H548" s="11" t="str">
        <f aca="false">IF(OR(G548="",D548="",F548=""),"",G548-D548*F548)</f>
        <v/>
      </c>
      <c r="I548" s="21" t="str">
        <f aca="false">IF(A548="","",DATE(YEAR(A548),MONTH(A548),1))</f>
        <v/>
      </c>
    </row>
    <row r="549" customFormat="false" ht="15" hidden="false" customHeight="true" outlineLevel="0" collapsed="false">
      <c r="A549" s="20"/>
      <c r="B549" s="12"/>
      <c r="C549" s="15" t="str">
        <f aca="false">IFERROR(INDEX(Recetat_Përmbledhje!$B$5:$B$124,MATCH(B549,Recetat_Përmbledhje!$A$5:$A$124,0)),"")</f>
        <v/>
      </c>
      <c r="D549" s="12"/>
      <c r="E549" s="15" t="str">
        <f aca="false">IFERROR(INDEX(Recetat_Përmbledhje!$E$5:$E$124,MATCH(B549,Recetat_Përmbledhje!$A$5:$A$124,0)),"")</f>
        <v/>
      </c>
      <c r="F549" s="15" t="str">
        <f aca="false">IFERROR(INDEX(Recetat_Përmbledhje!$D$5:$D$124,MATCH(B549,Recetat_Përmbledhje!$A$5:$A$124,0)),"")</f>
        <v/>
      </c>
      <c r="G549" s="11" t="str">
        <f aca="false">IF(OR(D549="",E549=""),"",D549*E549)</f>
        <v/>
      </c>
      <c r="H549" s="11" t="str">
        <f aca="false">IF(OR(G549="",D549="",F549=""),"",G549-D549*F549)</f>
        <v/>
      </c>
      <c r="I549" s="21" t="str">
        <f aca="false">IF(A549="","",DATE(YEAR(A549),MONTH(A549),1))</f>
        <v/>
      </c>
    </row>
    <row r="550" customFormat="false" ht="15" hidden="false" customHeight="true" outlineLevel="0" collapsed="false">
      <c r="A550" s="20"/>
      <c r="B550" s="12"/>
      <c r="C550" s="15" t="str">
        <f aca="false">IFERROR(INDEX(Recetat_Përmbledhje!$B$5:$B$124,MATCH(B550,Recetat_Përmbledhje!$A$5:$A$124,0)),"")</f>
        <v/>
      </c>
      <c r="D550" s="12"/>
      <c r="E550" s="15" t="str">
        <f aca="false">IFERROR(INDEX(Recetat_Përmbledhje!$E$5:$E$124,MATCH(B550,Recetat_Përmbledhje!$A$5:$A$124,0)),"")</f>
        <v/>
      </c>
      <c r="F550" s="15" t="str">
        <f aca="false">IFERROR(INDEX(Recetat_Përmbledhje!$D$5:$D$124,MATCH(B550,Recetat_Përmbledhje!$A$5:$A$124,0)),"")</f>
        <v/>
      </c>
      <c r="G550" s="11" t="str">
        <f aca="false">IF(OR(D550="",E550=""),"",D550*E550)</f>
        <v/>
      </c>
      <c r="H550" s="11" t="str">
        <f aca="false">IF(OR(G550="",D550="",F550=""),"",G550-D550*F550)</f>
        <v/>
      </c>
      <c r="I550" s="21" t="str">
        <f aca="false">IF(A550="","",DATE(YEAR(A550),MONTH(A550),1))</f>
        <v/>
      </c>
    </row>
    <row r="551" customFormat="false" ht="15" hidden="false" customHeight="true" outlineLevel="0" collapsed="false">
      <c r="A551" s="20"/>
      <c r="B551" s="12"/>
      <c r="C551" s="15" t="str">
        <f aca="false">IFERROR(INDEX(Recetat_Përmbledhje!$B$5:$B$124,MATCH(B551,Recetat_Përmbledhje!$A$5:$A$124,0)),"")</f>
        <v/>
      </c>
      <c r="D551" s="12"/>
      <c r="E551" s="15" t="str">
        <f aca="false">IFERROR(INDEX(Recetat_Përmbledhje!$E$5:$E$124,MATCH(B551,Recetat_Përmbledhje!$A$5:$A$124,0)),"")</f>
        <v/>
      </c>
      <c r="F551" s="15" t="str">
        <f aca="false">IFERROR(INDEX(Recetat_Përmbledhje!$D$5:$D$124,MATCH(B551,Recetat_Përmbledhje!$A$5:$A$124,0)),"")</f>
        <v/>
      </c>
      <c r="G551" s="11" t="str">
        <f aca="false">IF(OR(D551="",E551=""),"",D551*E551)</f>
        <v/>
      </c>
      <c r="H551" s="11" t="str">
        <f aca="false">IF(OR(G551="",D551="",F551=""),"",G551-D551*F551)</f>
        <v/>
      </c>
      <c r="I551" s="21" t="str">
        <f aca="false">IF(A551="","",DATE(YEAR(A551),MONTH(A551),1))</f>
        <v/>
      </c>
    </row>
    <row r="552" customFormat="false" ht="15" hidden="false" customHeight="true" outlineLevel="0" collapsed="false">
      <c r="A552" s="20"/>
      <c r="B552" s="12"/>
      <c r="C552" s="15" t="str">
        <f aca="false">IFERROR(INDEX(Recetat_Përmbledhje!$B$5:$B$124,MATCH(B552,Recetat_Përmbledhje!$A$5:$A$124,0)),"")</f>
        <v/>
      </c>
      <c r="D552" s="12"/>
      <c r="E552" s="15" t="str">
        <f aca="false">IFERROR(INDEX(Recetat_Përmbledhje!$E$5:$E$124,MATCH(B552,Recetat_Përmbledhje!$A$5:$A$124,0)),"")</f>
        <v/>
      </c>
      <c r="F552" s="15" t="str">
        <f aca="false">IFERROR(INDEX(Recetat_Përmbledhje!$D$5:$D$124,MATCH(B552,Recetat_Përmbledhje!$A$5:$A$124,0)),"")</f>
        <v/>
      </c>
      <c r="G552" s="11" t="str">
        <f aca="false">IF(OR(D552="",E552=""),"",D552*E552)</f>
        <v/>
      </c>
      <c r="H552" s="11" t="str">
        <f aca="false">IF(OR(G552="",D552="",F552=""),"",G552-D552*F552)</f>
        <v/>
      </c>
      <c r="I552" s="21" t="str">
        <f aca="false">IF(A552="","",DATE(YEAR(A552),MONTH(A552),1))</f>
        <v/>
      </c>
    </row>
    <row r="553" customFormat="false" ht="15" hidden="false" customHeight="true" outlineLevel="0" collapsed="false">
      <c r="A553" s="20"/>
      <c r="B553" s="12"/>
      <c r="C553" s="15" t="str">
        <f aca="false">IFERROR(INDEX(Recetat_Përmbledhje!$B$5:$B$124,MATCH(B553,Recetat_Përmbledhje!$A$5:$A$124,0)),"")</f>
        <v/>
      </c>
      <c r="D553" s="12"/>
      <c r="E553" s="15" t="str">
        <f aca="false">IFERROR(INDEX(Recetat_Përmbledhje!$E$5:$E$124,MATCH(B553,Recetat_Përmbledhje!$A$5:$A$124,0)),"")</f>
        <v/>
      </c>
      <c r="F553" s="15" t="str">
        <f aca="false">IFERROR(INDEX(Recetat_Përmbledhje!$D$5:$D$124,MATCH(B553,Recetat_Përmbledhje!$A$5:$A$124,0)),"")</f>
        <v/>
      </c>
      <c r="G553" s="11" t="str">
        <f aca="false">IF(OR(D553="",E553=""),"",D553*E553)</f>
        <v/>
      </c>
      <c r="H553" s="11" t="str">
        <f aca="false">IF(OR(G553="",D553="",F553=""),"",G553-D553*F553)</f>
        <v/>
      </c>
      <c r="I553" s="21" t="str">
        <f aca="false">IF(A553="","",DATE(YEAR(A553),MONTH(A553),1))</f>
        <v/>
      </c>
    </row>
    <row r="554" customFormat="false" ht="15" hidden="false" customHeight="true" outlineLevel="0" collapsed="false">
      <c r="A554" s="20"/>
      <c r="B554" s="12"/>
      <c r="C554" s="15" t="str">
        <f aca="false">IFERROR(INDEX(Recetat_Përmbledhje!$B$5:$B$124,MATCH(B554,Recetat_Përmbledhje!$A$5:$A$124,0)),"")</f>
        <v/>
      </c>
      <c r="D554" s="12"/>
      <c r="E554" s="15" t="str">
        <f aca="false">IFERROR(INDEX(Recetat_Përmbledhje!$E$5:$E$124,MATCH(B554,Recetat_Përmbledhje!$A$5:$A$124,0)),"")</f>
        <v/>
      </c>
      <c r="F554" s="15" t="str">
        <f aca="false">IFERROR(INDEX(Recetat_Përmbledhje!$D$5:$D$124,MATCH(B554,Recetat_Përmbledhje!$A$5:$A$124,0)),"")</f>
        <v/>
      </c>
      <c r="G554" s="11" t="str">
        <f aca="false">IF(OR(D554="",E554=""),"",D554*E554)</f>
        <v/>
      </c>
      <c r="H554" s="11" t="str">
        <f aca="false">IF(OR(G554="",D554="",F554=""),"",G554-D554*F554)</f>
        <v/>
      </c>
      <c r="I554" s="21" t="str">
        <f aca="false">IF(A554="","",DATE(YEAR(A554),MONTH(A554),1))</f>
        <v/>
      </c>
    </row>
    <row r="555" customFormat="false" ht="15" hidden="false" customHeight="true" outlineLevel="0" collapsed="false">
      <c r="A555" s="20"/>
      <c r="B555" s="12"/>
      <c r="C555" s="15" t="str">
        <f aca="false">IFERROR(INDEX(Recetat_Përmbledhje!$B$5:$B$124,MATCH(B555,Recetat_Përmbledhje!$A$5:$A$124,0)),"")</f>
        <v/>
      </c>
      <c r="D555" s="12"/>
      <c r="E555" s="15" t="str">
        <f aca="false">IFERROR(INDEX(Recetat_Përmbledhje!$E$5:$E$124,MATCH(B555,Recetat_Përmbledhje!$A$5:$A$124,0)),"")</f>
        <v/>
      </c>
      <c r="F555" s="15" t="str">
        <f aca="false">IFERROR(INDEX(Recetat_Përmbledhje!$D$5:$D$124,MATCH(B555,Recetat_Përmbledhje!$A$5:$A$124,0)),"")</f>
        <v/>
      </c>
      <c r="G555" s="11" t="str">
        <f aca="false">IF(OR(D555="",E555=""),"",D555*E555)</f>
        <v/>
      </c>
      <c r="H555" s="11" t="str">
        <f aca="false">IF(OR(G555="",D555="",F555=""),"",G555-D555*F555)</f>
        <v/>
      </c>
      <c r="I555" s="21" t="str">
        <f aca="false">IF(A555="","",DATE(YEAR(A555),MONTH(A555),1))</f>
        <v/>
      </c>
    </row>
    <row r="556" customFormat="false" ht="15" hidden="false" customHeight="true" outlineLevel="0" collapsed="false">
      <c r="A556" s="20"/>
      <c r="B556" s="12"/>
      <c r="C556" s="15" t="str">
        <f aca="false">IFERROR(INDEX(Recetat_Përmbledhje!$B$5:$B$124,MATCH(B556,Recetat_Përmbledhje!$A$5:$A$124,0)),"")</f>
        <v/>
      </c>
      <c r="D556" s="12"/>
      <c r="E556" s="15" t="str">
        <f aca="false">IFERROR(INDEX(Recetat_Përmbledhje!$E$5:$E$124,MATCH(B556,Recetat_Përmbledhje!$A$5:$A$124,0)),"")</f>
        <v/>
      </c>
      <c r="F556" s="15" t="str">
        <f aca="false">IFERROR(INDEX(Recetat_Përmbledhje!$D$5:$D$124,MATCH(B556,Recetat_Përmbledhje!$A$5:$A$124,0)),"")</f>
        <v/>
      </c>
      <c r="G556" s="11" t="str">
        <f aca="false">IF(OR(D556="",E556=""),"",D556*E556)</f>
        <v/>
      </c>
      <c r="H556" s="11" t="str">
        <f aca="false">IF(OR(G556="",D556="",F556=""),"",G556-D556*F556)</f>
        <v/>
      </c>
      <c r="I556" s="21" t="str">
        <f aca="false">IF(A556="","",DATE(YEAR(A556),MONTH(A556),1))</f>
        <v/>
      </c>
    </row>
    <row r="557" customFormat="false" ht="15" hidden="false" customHeight="true" outlineLevel="0" collapsed="false">
      <c r="A557" s="20"/>
      <c r="B557" s="12"/>
      <c r="C557" s="15" t="str">
        <f aca="false">IFERROR(INDEX(Recetat_Përmbledhje!$B$5:$B$124,MATCH(B557,Recetat_Përmbledhje!$A$5:$A$124,0)),"")</f>
        <v/>
      </c>
      <c r="D557" s="12"/>
      <c r="E557" s="15" t="str">
        <f aca="false">IFERROR(INDEX(Recetat_Përmbledhje!$E$5:$E$124,MATCH(B557,Recetat_Përmbledhje!$A$5:$A$124,0)),"")</f>
        <v/>
      </c>
      <c r="F557" s="15" t="str">
        <f aca="false">IFERROR(INDEX(Recetat_Përmbledhje!$D$5:$D$124,MATCH(B557,Recetat_Përmbledhje!$A$5:$A$124,0)),"")</f>
        <v/>
      </c>
      <c r="G557" s="11" t="str">
        <f aca="false">IF(OR(D557="",E557=""),"",D557*E557)</f>
        <v/>
      </c>
      <c r="H557" s="11" t="str">
        <f aca="false">IF(OR(G557="",D557="",F557=""),"",G557-D557*F557)</f>
        <v/>
      </c>
      <c r="I557" s="21" t="str">
        <f aca="false">IF(A557="","",DATE(YEAR(A557),MONTH(A557),1))</f>
        <v/>
      </c>
    </row>
    <row r="558" customFormat="false" ht="15" hidden="false" customHeight="true" outlineLevel="0" collapsed="false">
      <c r="A558" s="20"/>
      <c r="B558" s="12"/>
      <c r="C558" s="15" t="str">
        <f aca="false">IFERROR(INDEX(Recetat_Përmbledhje!$B$5:$B$124,MATCH(B558,Recetat_Përmbledhje!$A$5:$A$124,0)),"")</f>
        <v/>
      </c>
      <c r="D558" s="12"/>
      <c r="E558" s="15" t="str">
        <f aca="false">IFERROR(INDEX(Recetat_Përmbledhje!$E$5:$E$124,MATCH(B558,Recetat_Përmbledhje!$A$5:$A$124,0)),"")</f>
        <v/>
      </c>
      <c r="F558" s="15" t="str">
        <f aca="false">IFERROR(INDEX(Recetat_Përmbledhje!$D$5:$D$124,MATCH(B558,Recetat_Përmbledhje!$A$5:$A$124,0)),"")</f>
        <v/>
      </c>
      <c r="G558" s="11" t="str">
        <f aca="false">IF(OR(D558="",E558=""),"",D558*E558)</f>
        <v/>
      </c>
      <c r="H558" s="11" t="str">
        <f aca="false">IF(OR(G558="",D558="",F558=""),"",G558-D558*F558)</f>
        <v/>
      </c>
      <c r="I558" s="21" t="str">
        <f aca="false">IF(A558="","",DATE(YEAR(A558),MONTH(A558),1))</f>
        <v/>
      </c>
    </row>
    <row r="559" customFormat="false" ht="15" hidden="false" customHeight="true" outlineLevel="0" collapsed="false">
      <c r="A559" s="20"/>
      <c r="B559" s="12"/>
      <c r="C559" s="15" t="str">
        <f aca="false">IFERROR(INDEX(Recetat_Përmbledhje!$B$5:$B$124,MATCH(B559,Recetat_Përmbledhje!$A$5:$A$124,0)),"")</f>
        <v/>
      </c>
      <c r="D559" s="12"/>
      <c r="E559" s="15" t="str">
        <f aca="false">IFERROR(INDEX(Recetat_Përmbledhje!$E$5:$E$124,MATCH(B559,Recetat_Përmbledhje!$A$5:$A$124,0)),"")</f>
        <v/>
      </c>
      <c r="F559" s="15" t="str">
        <f aca="false">IFERROR(INDEX(Recetat_Përmbledhje!$D$5:$D$124,MATCH(B559,Recetat_Përmbledhje!$A$5:$A$124,0)),"")</f>
        <v/>
      </c>
      <c r="G559" s="11" t="str">
        <f aca="false">IF(OR(D559="",E559=""),"",D559*E559)</f>
        <v/>
      </c>
      <c r="H559" s="11" t="str">
        <f aca="false">IF(OR(G559="",D559="",F559=""),"",G559-D559*F559)</f>
        <v/>
      </c>
      <c r="I559" s="21" t="str">
        <f aca="false">IF(A559="","",DATE(YEAR(A559),MONTH(A559),1))</f>
        <v/>
      </c>
    </row>
    <row r="560" customFormat="false" ht="15" hidden="false" customHeight="true" outlineLevel="0" collapsed="false">
      <c r="A560" s="20"/>
      <c r="B560" s="12"/>
      <c r="C560" s="15" t="str">
        <f aca="false">IFERROR(INDEX(Recetat_Përmbledhje!$B$5:$B$124,MATCH(B560,Recetat_Përmbledhje!$A$5:$A$124,0)),"")</f>
        <v/>
      </c>
      <c r="D560" s="12"/>
      <c r="E560" s="15" t="str">
        <f aca="false">IFERROR(INDEX(Recetat_Përmbledhje!$E$5:$E$124,MATCH(B560,Recetat_Përmbledhje!$A$5:$A$124,0)),"")</f>
        <v/>
      </c>
      <c r="F560" s="15" t="str">
        <f aca="false">IFERROR(INDEX(Recetat_Përmbledhje!$D$5:$D$124,MATCH(B560,Recetat_Përmbledhje!$A$5:$A$124,0)),"")</f>
        <v/>
      </c>
      <c r="G560" s="11" t="str">
        <f aca="false">IF(OR(D560="",E560=""),"",D560*E560)</f>
        <v/>
      </c>
      <c r="H560" s="11" t="str">
        <f aca="false">IF(OR(G560="",D560="",F560=""),"",G560-D560*F560)</f>
        <v/>
      </c>
      <c r="I560" s="21" t="str">
        <f aca="false">IF(A560="","",DATE(YEAR(A560),MONTH(A560),1))</f>
        <v/>
      </c>
    </row>
    <row r="561" customFormat="false" ht="15" hidden="false" customHeight="true" outlineLevel="0" collapsed="false">
      <c r="A561" s="20"/>
      <c r="B561" s="12"/>
      <c r="C561" s="15" t="str">
        <f aca="false">IFERROR(INDEX(Recetat_Përmbledhje!$B$5:$B$124,MATCH(B561,Recetat_Përmbledhje!$A$5:$A$124,0)),"")</f>
        <v/>
      </c>
      <c r="D561" s="12"/>
      <c r="E561" s="15" t="str">
        <f aca="false">IFERROR(INDEX(Recetat_Përmbledhje!$E$5:$E$124,MATCH(B561,Recetat_Përmbledhje!$A$5:$A$124,0)),"")</f>
        <v/>
      </c>
      <c r="F561" s="15" t="str">
        <f aca="false">IFERROR(INDEX(Recetat_Përmbledhje!$D$5:$D$124,MATCH(B561,Recetat_Përmbledhje!$A$5:$A$124,0)),"")</f>
        <v/>
      </c>
      <c r="G561" s="11" t="str">
        <f aca="false">IF(OR(D561="",E561=""),"",D561*E561)</f>
        <v/>
      </c>
      <c r="H561" s="11" t="str">
        <f aca="false">IF(OR(G561="",D561="",F561=""),"",G561-D561*F561)</f>
        <v/>
      </c>
      <c r="I561" s="21" t="str">
        <f aca="false">IF(A561="","",DATE(YEAR(A561),MONTH(A561),1))</f>
        <v/>
      </c>
    </row>
    <row r="562" customFormat="false" ht="15" hidden="false" customHeight="true" outlineLevel="0" collapsed="false">
      <c r="A562" s="20"/>
      <c r="B562" s="12"/>
      <c r="C562" s="15" t="str">
        <f aca="false">IFERROR(INDEX(Recetat_Përmbledhje!$B$5:$B$124,MATCH(B562,Recetat_Përmbledhje!$A$5:$A$124,0)),"")</f>
        <v/>
      </c>
      <c r="D562" s="12"/>
      <c r="E562" s="15" t="str">
        <f aca="false">IFERROR(INDEX(Recetat_Përmbledhje!$E$5:$E$124,MATCH(B562,Recetat_Përmbledhje!$A$5:$A$124,0)),"")</f>
        <v/>
      </c>
      <c r="F562" s="15" t="str">
        <f aca="false">IFERROR(INDEX(Recetat_Përmbledhje!$D$5:$D$124,MATCH(B562,Recetat_Përmbledhje!$A$5:$A$124,0)),"")</f>
        <v/>
      </c>
      <c r="G562" s="11" t="str">
        <f aca="false">IF(OR(D562="",E562=""),"",D562*E562)</f>
        <v/>
      </c>
      <c r="H562" s="11" t="str">
        <f aca="false">IF(OR(G562="",D562="",F562=""),"",G562-D562*F562)</f>
        <v/>
      </c>
      <c r="I562" s="21" t="str">
        <f aca="false">IF(A562="","",DATE(YEAR(A562),MONTH(A562),1))</f>
        <v/>
      </c>
    </row>
    <row r="563" customFormat="false" ht="15" hidden="false" customHeight="true" outlineLevel="0" collapsed="false">
      <c r="A563" s="20"/>
      <c r="B563" s="12"/>
      <c r="C563" s="15" t="str">
        <f aca="false">IFERROR(INDEX(Recetat_Përmbledhje!$B$5:$B$124,MATCH(B563,Recetat_Përmbledhje!$A$5:$A$124,0)),"")</f>
        <v/>
      </c>
      <c r="D563" s="12"/>
      <c r="E563" s="15" t="str">
        <f aca="false">IFERROR(INDEX(Recetat_Përmbledhje!$E$5:$E$124,MATCH(B563,Recetat_Përmbledhje!$A$5:$A$124,0)),"")</f>
        <v/>
      </c>
      <c r="F563" s="15" t="str">
        <f aca="false">IFERROR(INDEX(Recetat_Përmbledhje!$D$5:$D$124,MATCH(B563,Recetat_Përmbledhje!$A$5:$A$124,0)),"")</f>
        <v/>
      </c>
      <c r="G563" s="11" t="str">
        <f aca="false">IF(OR(D563="",E563=""),"",D563*E563)</f>
        <v/>
      </c>
      <c r="H563" s="11" t="str">
        <f aca="false">IF(OR(G563="",D563="",F563=""),"",G563-D563*F563)</f>
        <v/>
      </c>
      <c r="I563" s="21" t="str">
        <f aca="false">IF(A563="","",DATE(YEAR(A563),MONTH(A563),1))</f>
        <v/>
      </c>
    </row>
    <row r="564" customFormat="false" ht="15" hidden="false" customHeight="true" outlineLevel="0" collapsed="false">
      <c r="A564" s="20"/>
      <c r="B564" s="12"/>
      <c r="C564" s="15" t="str">
        <f aca="false">IFERROR(INDEX(Recetat_Përmbledhje!$B$5:$B$124,MATCH(B564,Recetat_Përmbledhje!$A$5:$A$124,0)),"")</f>
        <v/>
      </c>
      <c r="D564" s="12"/>
      <c r="E564" s="15" t="str">
        <f aca="false">IFERROR(INDEX(Recetat_Përmbledhje!$E$5:$E$124,MATCH(B564,Recetat_Përmbledhje!$A$5:$A$124,0)),"")</f>
        <v/>
      </c>
      <c r="F564" s="15" t="str">
        <f aca="false">IFERROR(INDEX(Recetat_Përmbledhje!$D$5:$D$124,MATCH(B564,Recetat_Përmbledhje!$A$5:$A$124,0)),"")</f>
        <v/>
      </c>
      <c r="G564" s="11" t="str">
        <f aca="false">IF(OR(D564="",E564=""),"",D564*E564)</f>
        <v/>
      </c>
      <c r="H564" s="11" t="str">
        <f aca="false">IF(OR(G564="",D564="",F564=""),"",G564-D564*F564)</f>
        <v/>
      </c>
      <c r="I564" s="21" t="str">
        <f aca="false">IF(A564="","",DATE(YEAR(A564),MONTH(A564),1))</f>
        <v/>
      </c>
    </row>
    <row r="565" customFormat="false" ht="15" hidden="false" customHeight="true" outlineLevel="0" collapsed="false">
      <c r="A565" s="20"/>
      <c r="B565" s="12"/>
      <c r="C565" s="15" t="str">
        <f aca="false">IFERROR(INDEX(Recetat_Përmbledhje!$B$5:$B$124,MATCH(B565,Recetat_Përmbledhje!$A$5:$A$124,0)),"")</f>
        <v/>
      </c>
      <c r="D565" s="12"/>
      <c r="E565" s="15" t="str">
        <f aca="false">IFERROR(INDEX(Recetat_Përmbledhje!$E$5:$E$124,MATCH(B565,Recetat_Përmbledhje!$A$5:$A$124,0)),"")</f>
        <v/>
      </c>
      <c r="F565" s="15" t="str">
        <f aca="false">IFERROR(INDEX(Recetat_Përmbledhje!$D$5:$D$124,MATCH(B565,Recetat_Përmbledhje!$A$5:$A$124,0)),"")</f>
        <v/>
      </c>
      <c r="G565" s="11" t="str">
        <f aca="false">IF(OR(D565="",E565=""),"",D565*E565)</f>
        <v/>
      </c>
      <c r="H565" s="11" t="str">
        <f aca="false">IF(OR(G565="",D565="",F565=""),"",G565-D565*F565)</f>
        <v/>
      </c>
      <c r="I565" s="21" t="str">
        <f aca="false">IF(A565="","",DATE(YEAR(A565),MONTH(A565),1))</f>
        <v/>
      </c>
    </row>
    <row r="566" customFormat="false" ht="15" hidden="false" customHeight="true" outlineLevel="0" collapsed="false">
      <c r="A566" s="20"/>
      <c r="B566" s="12"/>
      <c r="C566" s="15" t="str">
        <f aca="false">IFERROR(INDEX(Recetat_Përmbledhje!$B$5:$B$124,MATCH(B566,Recetat_Përmbledhje!$A$5:$A$124,0)),"")</f>
        <v/>
      </c>
      <c r="D566" s="12"/>
      <c r="E566" s="15" t="str">
        <f aca="false">IFERROR(INDEX(Recetat_Përmbledhje!$E$5:$E$124,MATCH(B566,Recetat_Përmbledhje!$A$5:$A$124,0)),"")</f>
        <v/>
      </c>
      <c r="F566" s="15" t="str">
        <f aca="false">IFERROR(INDEX(Recetat_Përmbledhje!$D$5:$D$124,MATCH(B566,Recetat_Përmbledhje!$A$5:$A$124,0)),"")</f>
        <v/>
      </c>
      <c r="G566" s="11" t="str">
        <f aca="false">IF(OR(D566="",E566=""),"",D566*E566)</f>
        <v/>
      </c>
      <c r="H566" s="11" t="str">
        <f aca="false">IF(OR(G566="",D566="",F566=""),"",G566-D566*F566)</f>
        <v/>
      </c>
      <c r="I566" s="21" t="str">
        <f aca="false">IF(A566="","",DATE(YEAR(A566),MONTH(A566),1))</f>
        <v/>
      </c>
    </row>
    <row r="567" customFormat="false" ht="15" hidden="false" customHeight="true" outlineLevel="0" collapsed="false">
      <c r="A567" s="20"/>
      <c r="B567" s="12"/>
      <c r="C567" s="15" t="str">
        <f aca="false">IFERROR(INDEX(Recetat_Përmbledhje!$B$5:$B$124,MATCH(B567,Recetat_Përmbledhje!$A$5:$A$124,0)),"")</f>
        <v/>
      </c>
      <c r="D567" s="12"/>
      <c r="E567" s="15" t="str">
        <f aca="false">IFERROR(INDEX(Recetat_Përmbledhje!$E$5:$E$124,MATCH(B567,Recetat_Përmbledhje!$A$5:$A$124,0)),"")</f>
        <v/>
      </c>
      <c r="F567" s="15" t="str">
        <f aca="false">IFERROR(INDEX(Recetat_Përmbledhje!$D$5:$D$124,MATCH(B567,Recetat_Përmbledhje!$A$5:$A$124,0)),"")</f>
        <v/>
      </c>
      <c r="G567" s="11" t="str">
        <f aca="false">IF(OR(D567="",E567=""),"",D567*E567)</f>
        <v/>
      </c>
      <c r="H567" s="11" t="str">
        <f aca="false">IF(OR(G567="",D567="",F567=""),"",G567-D567*F567)</f>
        <v/>
      </c>
      <c r="I567" s="21" t="str">
        <f aca="false">IF(A567="","",DATE(YEAR(A567),MONTH(A567),1))</f>
        <v/>
      </c>
    </row>
    <row r="568" customFormat="false" ht="15" hidden="false" customHeight="true" outlineLevel="0" collapsed="false">
      <c r="A568" s="20"/>
      <c r="B568" s="12"/>
      <c r="C568" s="15" t="str">
        <f aca="false">IFERROR(INDEX(Recetat_Përmbledhje!$B$5:$B$124,MATCH(B568,Recetat_Përmbledhje!$A$5:$A$124,0)),"")</f>
        <v/>
      </c>
      <c r="D568" s="12"/>
      <c r="E568" s="15" t="str">
        <f aca="false">IFERROR(INDEX(Recetat_Përmbledhje!$E$5:$E$124,MATCH(B568,Recetat_Përmbledhje!$A$5:$A$124,0)),"")</f>
        <v/>
      </c>
      <c r="F568" s="15" t="str">
        <f aca="false">IFERROR(INDEX(Recetat_Përmbledhje!$D$5:$D$124,MATCH(B568,Recetat_Përmbledhje!$A$5:$A$124,0)),"")</f>
        <v/>
      </c>
      <c r="G568" s="11" t="str">
        <f aca="false">IF(OR(D568="",E568=""),"",D568*E568)</f>
        <v/>
      </c>
      <c r="H568" s="11" t="str">
        <f aca="false">IF(OR(G568="",D568="",F568=""),"",G568-D568*F568)</f>
        <v/>
      </c>
      <c r="I568" s="21" t="str">
        <f aca="false">IF(A568="","",DATE(YEAR(A568),MONTH(A568),1))</f>
        <v/>
      </c>
    </row>
    <row r="569" customFormat="false" ht="15" hidden="false" customHeight="true" outlineLevel="0" collapsed="false">
      <c r="A569" s="20"/>
      <c r="B569" s="12"/>
      <c r="C569" s="15" t="str">
        <f aca="false">IFERROR(INDEX(Recetat_Përmbledhje!$B$5:$B$124,MATCH(B569,Recetat_Përmbledhje!$A$5:$A$124,0)),"")</f>
        <v/>
      </c>
      <c r="D569" s="12"/>
      <c r="E569" s="15" t="str">
        <f aca="false">IFERROR(INDEX(Recetat_Përmbledhje!$E$5:$E$124,MATCH(B569,Recetat_Përmbledhje!$A$5:$A$124,0)),"")</f>
        <v/>
      </c>
      <c r="F569" s="15" t="str">
        <f aca="false">IFERROR(INDEX(Recetat_Përmbledhje!$D$5:$D$124,MATCH(B569,Recetat_Përmbledhje!$A$5:$A$124,0)),"")</f>
        <v/>
      </c>
      <c r="G569" s="11" t="str">
        <f aca="false">IF(OR(D569="",E569=""),"",D569*E569)</f>
        <v/>
      </c>
      <c r="H569" s="11" t="str">
        <f aca="false">IF(OR(G569="",D569="",F569=""),"",G569-D569*F569)</f>
        <v/>
      </c>
      <c r="I569" s="21" t="str">
        <f aca="false">IF(A569="","",DATE(YEAR(A569),MONTH(A569),1))</f>
        <v/>
      </c>
    </row>
    <row r="570" customFormat="false" ht="15" hidden="false" customHeight="true" outlineLevel="0" collapsed="false">
      <c r="A570" s="20"/>
      <c r="B570" s="12"/>
      <c r="C570" s="15" t="str">
        <f aca="false">IFERROR(INDEX(Recetat_Përmbledhje!$B$5:$B$124,MATCH(B570,Recetat_Përmbledhje!$A$5:$A$124,0)),"")</f>
        <v/>
      </c>
      <c r="D570" s="12"/>
      <c r="E570" s="15" t="str">
        <f aca="false">IFERROR(INDEX(Recetat_Përmbledhje!$E$5:$E$124,MATCH(B570,Recetat_Përmbledhje!$A$5:$A$124,0)),"")</f>
        <v/>
      </c>
      <c r="F570" s="15" t="str">
        <f aca="false">IFERROR(INDEX(Recetat_Përmbledhje!$D$5:$D$124,MATCH(B570,Recetat_Përmbledhje!$A$5:$A$124,0)),"")</f>
        <v/>
      </c>
      <c r="G570" s="11" t="str">
        <f aca="false">IF(OR(D570="",E570=""),"",D570*E570)</f>
        <v/>
      </c>
      <c r="H570" s="11" t="str">
        <f aca="false">IF(OR(G570="",D570="",F570=""),"",G570-D570*F570)</f>
        <v/>
      </c>
      <c r="I570" s="21" t="str">
        <f aca="false">IF(A570="","",DATE(YEAR(A570),MONTH(A570),1))</f>
        <v/>
      </c>
    </row>
    <row r="571" customFormat="false" ht="15" hidden="false" customHeight="true" outlineLevel="0" collapsed="false">
      <c r="A571" s="20"/>
      <c r="B571" s="12"/>
      <c r="C571" s="15" t="str">
        <f aca="false">IFERROR(INDEX(Recetat_Përmbledhje!$B$5:$B$124,MATCH(B571,Recetat_Përmbledhje!$A$5:$A$124,0)),"")</f>
        <v/>
      </c>
      <c r="D571" s="12"/>
      <c r="E571" s="15" t="str">
        <f aca="false">IFERROR(INDEX(Recetat_Përmbledhje!$E$5:$E$124,MATCH(B571,Recetat_Përmbledhje!$A$5:$A$124,0)),"")</f>
        <v/>
      </c>
      <c r="F571" s="15" t="str">
        <f aca="false">IFERROR(INDEX(Recetat_Përmbledhje!$D$5:$D$124,MATCH(B571,Recetat_Përmbledhje!$A$5:$A$124,0)),"")</f>
        <v/>
      </c>
      <c r="G571" s="11" t="str">
        <f aca="false">IF(OR(D571="",E571=""),"",D571*E571)</f>
        <v/>
      </c>
      <c r="H571" s="11" t="str">
        <f aca="false">IF(OR(G571="",D571="",F571=""),"",G571-D571*F571)</f>
        <v/>
      </c>
      <c r="I571" s="21" t="str">
        <f aca="false">IF(A571="","",DATE(YEAR(A571),MONTH(A571),1))</f>
        <v/>
      </c>
    </row>
    <row r="572" customFormat="false" ht="15" hidden="false" customHeight="true" outlineLevel="0" collapsed="false">
      <c r="A572" s="20"/>
      <c r="B572" s="12"/>
      <c r="C572" s="15" t="str">
        <f aca="false">IFERROR(INDEX(Recetat_Përmbledhje!$B$5:$B$124,MATCH(B572,Recetat_Përmbledhje!$A$5:$A$124,0)),"")</f>
        <v/>
      </c>
      <c r="D572" s="12"/>
      <c r="E572" s="15" t="str">
        <f aca="false">IFERROR(INDEX(Recetat_Përmbledhje!$E$5:$E$124,MATCH(B572,Recetat_Përmbledhje!$A$5:$A$124,0)),"")</f>
        <v/>
      </c>
      <c r="F572" s="15" t="str">
        <f aca="false">IFERROR(INDEX(Recetat_Përmbledhje!$D$5:$D$124,MATCH(B572,Recetat_Përmbledhje!$A$5:$A$124,0)),"")</f>
        <v/>
      </c>
      <c r="G572" s="11" t="str">
        <f aca="false">IF(OR(D572="",E572=""),"",D572*E572)</f>
        <v/>
      </c>
      <c r="H572" s="11" t="str">
        <f aca="false">IF(OR(G572="",D572="",F572=""),"",G572-D572*F572)</f>
        <v/>
      </c>
      <c r="I572" s="21" t="str">
        <f aca="false">IF(A572="","",DATE(YEAR(A572),MONTH(A572),1))</f>
        <v/>
      </c>
    </row>
    <row r="573" customFormat="false" ht="15" hidden="false" customHeight="true" outlineLevel="0" collapsed="false">
      <c r="A573" s="20"/>
      <c r="B573" s="12"/>
      <c r="C573" s="15" t="str">
        <f aca="false">IFERROR(INDEX(Recetat_Përmbledhje!$B$5:$B$124,MATCH(B573,Recetat_Përmbledhje!$A$5:$A$124,0)),"")</f>
        <v/>
      </c>
      <c r="D573" s="12"/>
      <c r="E573" s="15" t="str">
        <f aca="false">IFERROR(INDEX(Recetat_Përmbledhje!$E$5:$E$124,MATCH(B573,Recetat_Përmbledhje!$A$5:$A$124,0)),"")</f>
        <v/>
      </c>
      <c r="F573" s="15" t="str">
        <f aca="false">IFERROR(INDEX(Recetat_Përmbledhje!$D$5:$D$124,MATCH(B573,Recetat_Përmbledhje!$A$5:$A$124,0)),"")</f>
        <v/>
      </c>
      <c r="G573" s="11" t="str">
        <f aca="false">IF(OR(D573="",E573=""),"",D573*E573)</f>
        <v/>
      </c>
      <c r="H573" s="11" t="str">
        <f aca="false">IF(OR(G573="",D573="",F573=""),"",G573-D573*F573)</f>
        <v/>
      </c>
      <c r="I573" s="21" t="str">
        <f aca="false">IF(A573="","",DATE(YEAR(A573),MONTH(A573),1))</f>
        <v/>
      </c>
    </row>
    <row r="574" customFormat="false" ht="15" hidden="false" customHeight="true" outlineLevel="0" collapsed="false">
      <c r="A574" s="20"/>
      <c r="B574" s="12"/>
      <c r="C574" s="15" t="str">
        <f aca="false">IFERROR(INDEX(Recetat_Përmbledhje!$B$5:$B$124,MATCH(B574,Recetat_Përmbledhje!$A$5:$A$124,0)),"")</f>
        <v/>
      </c>
      <c r="D574" s="12"/>
      <c r="E574" s="15" t="str">
        <f aca="false">IFERROR(INDEX(Recetat_Përmbledhje!$E$5:$E$124,MATCH(B574,Recetat_Përmbledhje!$A$5:$A$124,0)),"")</f>
        <v/>
      </c>
      <c r="F574" s="15" t="str">
        <f aca="false">IFERROR(INDEX(Recetat_Përmbledhje!$D$5:$D$124,MATCH(B574,Recetat_Përmbledhje!$A$5:$A$124,0)),"")</f>
        <v/>
      </c>
      <c r="G574" s="11" t="str">
        <f aca="false">IF(OR(D574="",E574=""),"",D574*E574)</f>
        <v/>
      </c>
      <c r="H574" s="11" t="str">
        <f aca="false">IF(OR(G574="",D574="",F574=""),"",G574-D574*F574)</f>
        <v/>
      </c>
      <c r="I574" s="21" t="str">
        <f aca="false">IF(A574="","",DATE(YEAR(A574),MONTH(A574),1))</f>
        <v/>
      </c>
    </row>
    <row r="575" customFormat="false" ht="15" hidden="false" customHeight="true" outlineLevel="0" collapsed="false">
      <c r="A575" s="20"/>
      <c r="B575" s="12"/>
      <c r="C575" s="15" t="str">
        <f aca="false">IFERROR(INDEX(Recetat_Përmbledhje!$B$5:$B$124,MATCH(B575,Recetat_Përmbledhje!$A$5:$A$124,0)),"")</f>
        <v/>
      </c>
      <c r="D575" s="12"/>
      <c r="E575" s="15" t="str">
        <f aca="false">IFERROR(INDEX(Recetat_Përmbledhje!$E$5:$E$124,MATCH(B575,Recetat_Përmbledhje!$A$5:$A$124,0)),"")</f>
        <v/>
      </c>
      <c r="F575" s="15" t="str">
        <f aca="false">IFERROR(INDEX(Recetat_Përmbledhje!$D$5:$D$124,MATCH(B575,Recetat_Përmbledhje!$A$5:$A$124,0)),"")</f>
        <v/>
      </c>
      <c r="G575" s="11" t="str">
        <f aca="false">IF(OR(D575="",E575=""),"",D575*E575)</f>
        <v/>
      </c>
      <c r="H575" s="11" t="str">
        <f aca="false">IF(OR(G575="",D575="",F575=""),"",G575-D575*F575)</f>
        <v/>
      </c>
      <c r="I575" s="21" t="str">
        <f aca="false">IF(A575="","",DATE(YEAR(A575),MONTH(A575),1))</f>
        <v/>
      </c>
    </row>
    <row r="576" customFormat="false" ht="15" hidden="false" customHeight="true" outlineLevel="0" collapsed="false">
      <c r="A576" s="20"/>
      <c r="B576" s="12"/>
      <c r="C576" s="15" t="str">
        <f aca="false">IFERROR(INDEX(Recetat_Përmbledhje!$B$5:$B$124,MATCH(B576,Recetat_Përmbledhje!$A$5:$A$124,0)),"")</f>
        <v/>
      </c>
      <c r="D576" s="12"/>
      <c r="E576" s="15" t="str">
        <f aca="false">IFERROR(INDEX(Recetat_Përmbledhje!$E$5:$E$124,MATCH(B576,Recetat_Përmbledhje!$A$5:$A$124,0)),"")</f>
        <v/>
      </c>
      <c r="F576" s="15" t="str">
        <f aca="false">IFERROR(INDEX(Recetat_Përmbledhje!$D$5:$D$124,MATCH(B576,Recetat_Përmbledhje!$A$5:$A$124,0)),"")</f>
        <v/>
      </c>
      <c r="G576" s="11" t="str">
        <f aca="false">IF(OR(D576="",E576=""),"",D576*E576)</f>
        <v/>
      </c>
      <c r="H576" s="11" t="str">
        <f aca="false">IF(OR(G576="",D576="",F576=""),"",G576-D576*F576)</f>
        <v/>
      </c>
      <c r="I576" s="21" t="str">
        <f aca="false">IF(A576="","",DATE(YEAR(A576),MONTH(A576),1))</f>
        <v/>
      </c>
    </row>
    <row r="577" customFormat="false" ht="15" hidden="false" customHeight="true" outlineLevel="0" collapsed="false">
      <c r="A577" s="20"/>
      <c r="B577" s="12"/>
      <c r="C577" s="15" t="str">
        <f aca="false">IFERROR(INDEX(Recetat_Përmbledhje!$B$5:$B$124,MATCH(B577,Recetat_Përmbledhje!$A$5:$A$124,0)),"")</f>
        <v/>
      </c>
      <c r="D577" s="12"/>
      <c r="E577" s="15" t="str">
        <f aca="false">IFERROR(INDEX(Recetat_Përmbledhje!$E$5:$E$124,MATCH(B577,Recetat_Përmbledhje!$A$5:$A$124,0)),"")</f>
        <v/>
      </c>
      <c r="F577" s="15" t="str">
        <f aca="false">IFERROR(INDEX(Recetat_Përmbledhje!$D$5:$D$124,MATCH(B577,Recetat_Përmbledhje!$A$5:$A$124,0)),"")</f>
        <v/>
      </c>
      <c r="G577" s="11" t="str">
        <f aca="false">IF(OR(D577="",E577=""),"",D577*E577)</f>
        <v/>
      </c>
      <c r="H577" s="11" t="str">
        <f aca="false">IF(OR(G577="",D577="",F577=""),"",G577-D577*F577)</f>
        <v/>
      </c>
      <c r="I577" s="21" t="str">
        <f aca="false">IF(A577="","",DATE(YEAR(A577),MONTH(A577),1))</f>
        <v/>
      </c>
    </row>
    <row r="578" customFormat="false" ht="15" hidden="false" customHeight="true" outlineLevel="0" collapsed="false">
      <c r="A578" s="20"/>
      <c r="B578" s="12"/>
      <c r="C578" s="15" t="str">
        <f aca="false">IFERROR(INDEX(Recetat_Përmbledhje!$B$5:$B$124,MATCH(B578,Recetat_Përmbledhje!$A$5:$A$124,0)),"")</f>
        <v/>
      </c>
      <c r="D578" s="12"/>
      <c r="E578" s="15" t="str">
        <f aca="false">IFERROR(INDEX(Recetat_Përmbledhje!$E$5:$E$124,MATCH(B578,Recetat_Përmbledhje!$A$5:$A$124,0)),"")</f>
        <v/>
      </c>
      <c r="F578" s="15" t="str">
        <f aca="false">IFERROR(INDEX(Recetat_Përmbledhje!$D$5:$D$124,MATCH(B578,Recetat_Përmbledhje!$A$5:$A$124,0)),"")</f>
        <v/>
      </c>
      <c r="G578" s="11" t="str">
        <f aca="false">IF(OR(D578="",E578=""),"",D578*E578)</f>
        <v/>
      </c>
      <c r="H578" s="11" t="str">
        <f aca="false">IF(OR(G578="",D578="",F578=""),"",G578-D578*F578)</f>
        <v/>
      </c>
      <c r="I578" s="21" t="str">
        <f aca="false">IF(A578="","",DATE(YEAR(A578),MONTH(A578),1))</f>
        <v/>
      </c>
    </row>
    <row r="579" customFormat="false" ht="15" hidden="false" customHeight="true" outlineLevel="0" collapsed="false">
      <c r="A579" s="20"/>
      <c r="B579" s="12"/>
      <c r="C579" s="15" t="str">
        <f aca="false">IFERROR(INDEX(Recetat_Përmbledhje!$B$5:$B$124,MATCH(B579,Recetat_Përmbledhje!$A$5:$A$124,0)),"")</f>
        <v/>
      </c>
      <c r="D579" s="12"/>
      <c r="E579" s="15" t="str">
        <f aca="false">IFERROR(INDEX(Recetat_Përmbledhje!$E$5:$E$124,MATCH(B579,Recetat_Përmbledhje!$A$5:$A$124,0)),"")</f>
        <v/>
      </c>
      <c r="F579" s="15" t="str">
        <f aca="false">IFERROR(INDEX(Recetat_Përmbledhje!$D$5:$D$124,MATCH(B579,Recetat_Përmbledhje!$A$5:$A$124,0)),"")</f>
        <v/>
      </c>
      <c r="G579" s="11" t="str">
        <f aca="false">IF(OR(D579="",E579=""),"",D579*E579)</f>
        <v/>
      </c>
      <c r="H579" s="11" t="str">
        <f aca="false">IF(OR(G579="",D579="",F579=""),"",G579-D579*F579)</f>
        <v/>
      </c>
      <c r="I579" s="21" t="str">
        <f aca="false">IF(A579="","",DATE(YEAR(A579),MONTH(A579),1))</f>
        <v/>
      </c>
    </row>
    <row r="580" customFormat="false" ht="15" hidden="false" customHeight="true" outlineLevel="0" collapsed="false">
      <c r="A580" s="20"/>
      <c r="B580" s="12"/>
      <c r="C580" s="15" t="str">
        <f aca="false">IFERROR(INDEX(Recetat_Përmbledhje!$B$5:$B$124,MATCH(B580,Recetat_Përmbledhje!$A$5:$A$124,0)),"")</f>
        <v/>
      </c>
      <c r="D580" s="12"/>
      <c r="E580" s="15" t="str">
        <f aca="false">IFERROR(INDEX(Recetat_Përmbledhje!$E$5:$E$124,MATCH(B580,Recetat_Përmbledhje!$A$5:$A$124,0)),"")</f>
        <v/>
      </c>
      <c r="F580" s="15" t="str">
        <f aca="false">IFERROR(INDEX(Recetat_Përmbledhje!$D$5:$D$124,MATCH(B580,Recetat_Përmbledhje!$A$5:$A$124,0)),"")</f>
        <v/>
      </c>
      <c r="G580" s="11" t="str">
        <f aca="false">IF(OR(D580="",E580=""),"",D580*E580)</f>
        <v/>
      </c>
      <c r="H580" s="11" t="str">
        <f aca="false">IF(OR(G580="",D580="",F580=""),"",G580-D580*F580)</f>
        <v/>
      </c>
      <c r="I580" s="21" t="str">
        <f aca="false">IF(A580="","",DATE(YEAR(A580),MONTH(A580),1))</f>
        <v/>
      </c>
    </row>
    <row r="581" customFormat="false" ht="15" hidden="false" customHeight="true" outlineLevel="0" collapsed="false">
      <c r="A581" s="20"/>
      <c r="B581" s="12"/>
      <c r="C581" s="15" t="str">
        <f aca="false">IFERROR(INDEX(Recetat_Përmbledhje!$B$5:$B$124,MATCH(B581,Recetat_Përmbledhje!$A$5:$A$124,0)),"")</f>
        <v/>
      </c>
      <c r="D581" s="12"/>
      <c r="E581" s="15" t="str">
        <f aca="false">IFERROR(INDEX(Recetat_Përmbledhje!$E$5:$E$124,MATCH(B581,Recetat_Përmbledhje!$A$5:$A$124,0)),"")</f>
        <v/>
      </c>
      <c r="F581" s="15" t="str">
        <f aca="false">IFERROR(INDEX(Recetat_Përmbledhje!$D$5:$D$124,MATCH(B581,Recetat_Përmbledhje!$A$5:$A$124,0)),"")</f>
        <v/>
      </c>
      <c r="G581" s="11" t="str">
        <f aca="false">IF(OR(D581="",E581=""),"",D581*E581)</f>
        <v/>
      </c>
      <c r="H581" s="11" t="str">
        <f aca="false">IF(OR(G581="",D581="",F581=""),"",G581-D581*F581)</f>
        <v/>
      </c>
      <c r="I581" s="21" t="str">
        <f aca="false">IF(A581="","",DATE(YEAR(A581),MONTH(A581),1))</f>
        <v/>
      </c>
    </row>
    <row r="582" customFormat="false" ht="15" hidden="false" customHeight="true" outlineLevel="0" collapsed="false">
      <c r="A582" s="20"/>
      <c r="B582" s="12"/>
      <c r="C582" s="15" t="str">
        <f aca="false">IFERROR(INDEX(Recetat_Përmbledhje!$B$5:$B$124,MATCH(B582,Recetat_Përmbledhje!$A$5:$A$124,0)),"")</f>
        <v/>
      </c>
      <c r="D582" s="12"/>
      <c r="E582" s="15" t="str">
        <f aca="false">IFERROR(INDEX(Recetat_Përmbledhje!$E$5:$E$124,MATCH(B582,Recetat_Përmbledhje!$A$5:$A$124,0)),"")</f>
        <v/>
      </c>
      <c r="F582" s="15" t="str">
        <f aca="false">IFERROR(INDEX(Recetat_Përmbledhje!$D$5:$D$124,MATCH(B582,Recetat_Përmbledhje!$A$5:$A$124,0)),"")</f>
        <v/>
      </c>
      <c r="G582" s="11" t="str">
        <f aca="false">IF(OR(D582="",E582=""),"",D582*E582)</f>
        <v/>
      </c>
      <c r="H582" s="11" t="str">
        <f aca="false">IF(OR(G582="",D582="",F582=""),"",G582-D582*F582)</f>
        <v/>
      </c>
      <c r="I582" s="21" t="str">
        <f aca="false">IF(A582="","",DATE(YEAR(A582),MONTH(A582),1))</f>
        <v/>
      </c>
    </row>
    <row r="583" customFormat="false" ht="15" hidden="false" customHeight="true" outlineLevel="0" collapsed="false">
      <c r="A583" s="20"/>
      <c r="B583" s="12"/>
      <c r="C583" s="15" t="str">
        <f aca="false">IFERROR(INDEX(Recetat_Përmbledhje!$B$5:$B$124,MATCH(B583,Recetat_Përmbledhje!$A$5:$A$124,0)),"")</f>
        <v/>
      </c>
      <c r="D583" s="12"/>
      <c r="E583" s="15" t="str">
        <f aca="false">IFERROR(INDEX(Recetat_Përmbledhje!$E$5:$E$124,MATCH(B583,Recetat_Përmbledhje!$A$5:$A$124,0)),"")</f>
        <v/>
      </c>
      <c r="F583" s="15" t="str">
        <f aca="false">IFERROR(INDEX(Recetat_Përmbledhje!$D$5:$D$124,MATCH(B583,Recetat_Përmbledhje!$A$5:$A$124,0)),"")</f>
        <v/>
      </c>
      <c r="G583" s="11" t="str">
        <f aca="false">IF(OR(D583="",E583=""),"",D583*E583)</f>
        <v/>
      </c>
      <c r="H583" s="11" t="str">
        <f aca="false">IF(OR(G583="",D583="",F583=""),"",G583-D583*F583)</f>
        <v/>
      </c>
      <c r="I583" s="21" t="str">
        <f aca="false">IF(A583="","",DATE(YEAR(A583),MONTH(A583),1))</f>
        <v/>
      </c>
    </row>
    <row r="584" customFormat="false" ht="15" hidden="false" customHeight="true" outlineLevel="0" collapsed="false">
      <c r="A584" s="20"/>
      <c r="B584" s="12"/>
      <c r="C584" s="15" t="str">
        <f aca="false">IFERROR(INDEX(Recetat_Përmbledhje!$B$5:$B$124,MATCH(B584,Recetat_Përmbledhje!$A$5:$A$124,0)),"")</f>
        <v/>
      </c>
      <c r="D584" s="12"/>
      <c r="E584" s="15" t="str">
        <f aca="false">IFERROR(INDEX(Recetat_Përmbledhje!$E$5:$E$124,MATCH(B584,Recetat_Përmbledhje!$A$5:$A$124,0)),"")</f>
        <v/>
      </c>
      <c r="F584" s="15" t="str">
        <f aca="false">IFERROR(INDEX(Recetat_Përmbledhje!$D$5:$D$124,MATCH(B584,Recetat_Përmbledhje!$A$5:$A$124,0)),"")</f>
        <v/>
      </c>
      <c r="G584" s="11" t="str">
        <f aca="false">IF(OR(D584="",E584=""),"",D584*E584)</f>
        <v/>
      </c>
      <c r="H584" s="11" t="str">
        <f aca="false">IF(OR(G584="",D584="",F584=""),"",G584-D584*F584)</f>
        <v/>
      </c>
      <c r="I584" s="21" t="str">
        <f aca="false">IF(A584="","",DATE(YEAR(A584),MONTH(A584),1))</f>
        <v/>
      </c>
    </row>
    <row r="585" customFormat="false" ht="15" hidden="false" customHeight="true" outlineLevel="0" collapsed="false">
      <c r="A585" s="20"/>
      <c r="B585" s="12"/>
      <c r="C585" s="15" t="str">
        <f aca="false">IFERROR(INDEX(Recetat_Përmbledhje!$B$5:$B$124,MATCH(B585,Recetat_Përmbledhje!$A$5:$A$124,0)),"")</f>
        <v/>
      </c>
      <c r="D585" s="12"/>
      <c r="E585" s="15" t="str">
        <f aca="false">IFERROR(INDEX(Recetat_Përmbledhje!$E$5:$E$124,MATCH(B585,Recetat_Përmbledhje!$A$5:$A$124,0)),"")</f>
        <v/>
      </c>
      <c r="F585" s="15" t="str">
        <f aca="false">IFERROR(INDEX(Recetat_Përmbledhje!$D$5:$D$124,MATCH(B585,Recetat_Përmbledhje!$A$5:$A$124,0)),"")</f>
        <v/>
      </c>
      <c r="G585" s="11" t="str">
        <f aca="false">IF(OR(D585="",E585=""),"",D585*E585)</f>
        <v/>
      </c>
      <c r="H585" s="11" t="str">
        <f aca="false">IF(OR(G585="",D585="",F585=""),"",G585-D585*F585)</f>
        <v/>
      </c>
      <c r="I585" s="21" t="str">
        <f aca="false">IF(A585="","",DATE(YEAR(A585),MONTH(A585),1))</f>
        <v/>
      </c>
    </row>
    <row r="586" customFormat="false" ht="15" hidden="false" customHeight="true" outlineLevel="0" collapsed="false">
      <c r="A586" s="20"/>
      <c r="B586" s="12"/>
      <c r="C586" s="15" t="str">
        <f aca="false">IFERROR(INDEX(Recetat_Përmbledhje!$B$5:$B$124,MATCH(B586,Recetat_Përmbledhje!$A$5:$A$124,0)),"")</f>
        <v/>
      </c>
      <c r="D586" s="12"/>
      <c r="E586" s="15" t="str">
        <f aca="false">IFERROR(INDEX(Recetat_Përmbledhje!$E$5:$E$124,MATCH(B586,Recetat_Përmbledhje!$A$5:$A$124,0)),"")</f>
        <v/>
      </c>
      <c r="F586" s="15" t="str">
        <f aca="false">IFERROR(INDEX(Recetat_Përmbledhje!$D$5:$D$124,MATCH(B586,Recetat_Përmbledhje!$A$5:$A$124,0)),"")</f>
        <v/>
      </c>
      <c r="G586" s="11" t="str">
        <f aca="false">IF(OR(D586="",E586=""),"",D586*E586)</f>
        <v/>
      </c>
      <c r="H586" s="11" t="str">
        <f aca="false">IF(OR(G586="",D586="",F586=""),"",G586-D586*F586)</f>
        <v/>
      </c>
      <c r="I586" s="21" t="str">
        <f aca="false">IF(A586="","",DATE(YEAR(A586),MONTH(A586),1))</f>
        <v/>
      </c>
    </row>
    <row r="587" customFormat="false" ht="15" hidden="false" customHeight="true" outlineLevel="0" collapsed="false">
      <c r="A587" s="20"/>
      <c r="B587" s="12"/>
      <c r="C587" s="15" t="str">
        <f aca="false">IFERROR(INDEX(Recetat_Përmbledhje!$B$5:$B$124,MATCH(B587,Recetat_Përmbledhje!$A$5:$A$124,0)),"")</f>
        <v/>
      </c>
      <c r="D587" s="12"/>
      <c r="E587" s="15" t="str">
        <f aca="false">IFERROR(INDEX(Recetat_Përmbledhje!$E$5:$E$124,MATCH(B587,Recetat_Përmbledhje!$A$5:$A$124,0)),"")</f>
        <v/>
      </c>
      <c r="F587" s="15" t="str">
        <f aca="false">IFERROR(INDEX(Recetat_Përmbledhje!$D$5:$D$124,MATCH(B587,Recetat_Përmbledhje!$A$5:$A$124,0)),"")</f>
        <v/>
      </c>
      <c r="G587" s="11" t="str">
        <f aca="false">IF(OR(D587="",E587=""),"",D587*E587)</f>
        <v/>
      </c>
      <c r="H587" s="11" t="str">
        <f aca="false">IF(OR(G587="",D587="",F587=""),"",G587-D587*F587)</f>
        <v/>
      </c>
      <c r="I587" s="21" t="str">
        <f aca="false">IF(A587="","",DATE(YEAR(A587),MONTH(A587),1))</f>
        <v/>
      </c>
    </row>
    <row r="588" customFormat="false" ht="15" hidden="false" customHeight="true" outlineLevel="0" collapsed="false">
      <c r="A588" s="20"/>
      <c r="B588" s="12"/>
      <c r="C588" s="15" t="str">
        <f aca="false">IFERROR(INDEX(Recetat_Përmbledhje!$B$5:$B$124,MATCH(B588,Recetat_Përmbledhje!$A$5:$A$124,0)),"")</f>
        <v/>
      </c>
      <c r="D588" s="12"/>
      <c r="E588" s="15" t="str">
        <f aca="false">IFERROR(INDEX(Recetat_Përmbledhje!$E$5:$E$124,MATCH(B588,Recetat_Përmbledhje!$A$5:$A$124,0)),"")</f>
        <v/>
      </c>
      <c r="F588" s="15" t="str">
        <f aca="false">IFERROR(INDEX(Recetat_Përmbledhje!$D$5:$D$124,MATCH(B588,Recetat_Përmbledhje!$A$5:$A$124,0)),"")</f>
        <v/>
      </c>
      <c r="G588" s="11" t="str">
        <f aca="false">IF(OR(D588="",E588=""),"",D588*E588)</f>
        <v/>
      </c>
      <c r="H588" s="11" t="str">
        <f aca="false">IF(OR(G588="",D588="",F588=""),"",G588-D588*F588)</f>
        <v/>
      </c>
      <c r="I588" s="21" t="str">
        <f aca="false">IF(A588="","",DATE(YEAR(A588),MONTH(A588),1))</f>
        <v/>
      </c>
    </row>
    <row r="589" customFormat="false" ht="15" hidden="false" customHeight="true" outlineLevel="0" collapsed="false">
      <c r="A589" s="20"/>
      <c r="B589" s="12"/>
      <c r="C589" s="15" t="str">
        <f aca="false">IFERROR(INDEX(Recetat_Përmbledhje!$B$5:$B$124,MATCH(B589,Recetat_Përmbledhje!$A$5:$A$124,0)),"")</f>
        <v/>
      </c>
      <c r="D589" s="12"/>
      <c r="E589" s="15" t="str">
        <f aca="false">IFERROR(INDEX(Recetat_Përmbledhje!$E$5:$E$124,MATCH(B589,Recetat_Përmbledhje!$A$5:$A$124,0)),"")</f>
        <v/>
      </c>
      <c r="F589" s="15" t="str">
        <f aca="false">IFERROR(INDEX(Recetat_Përmbledhje!$D$5:$D$124,MATCH(B589,Recetat_Përmbledhje!$A$5:$A$124,0)),"")</f>
        <v/>
      </c>
      <c r="G589" s="11" t="str">
        <f aca="false">IF(OR(D589="",E589=""),"",D589*E589)</f>
        <v/>
      </c>
      <c r="H589" s="11" t="str">
        <f aca="false">IF(OR(G589="",D589="",F589=""),"",G589-D589*F589)</f>
        <v/>
      </c>
      <c r="I589" s="21" t="str">
        <f aca="false">IF(A589="","",DATE(YEAR(A589),MONTH(A589),1))</f>
        <v/>
      </c>
    </row>
    <row r="590" customFormat="false" ht="15" hidden="false" customHeight="true" outlineLevel="0" collapsed="false">
      <c r="A590" s="20"/>
      <c r="B590" s="12"/>
      <c r="C590" s="15" t="str">
        <f aca="false">IFERROR(INDEX(Recetat_Përmbledhje!$B$5:$B$124,MATCH(B590,Recetat_Përmbledhje!$A$5:$A$124,0)),"")</f>
        <v/>
      </c>
      <c r="D590" s="12"/>
      <c r="E590" s="15" t="str">
        <f aca="false">IFERROR(INDEX(Recetat_Përmbledhje!$E$5:$E$124,MATCH(B590,Recetat_Përmbledhje!$A$5:$A$124,0)),"")</f>
        <v/>
      </c>
      <c r="F590" s="15" t="str">
        <f aca="false">IFERROR(INDEX(Recetat_Përmbledhje!$D$5:$D$124,MATCH(B590,Recetat_Përmbledhje!$A$5:$A$124,0)),"")</f>
        <v/>
      </c>
      <c r="G590" s="11" t="str">
        <f aca="false">IF(OR(D590="",E590=""),"",D590*E590)</f>
        <v/>
      </c>
      <c r="H590" s="11" t="str">
        <f aca="false">IF(OR(G590="",D590="",F590=""),"",G590-D590*F590)</f>
        <v/>
      </c>
      <c r="I590" s="21" t="str">
        <f aca="false">IF(A590="","",DATE(YEAR(A590),MONTH(A590),1))</f>
        <v/>
      </c>
    </row>
    <row r="591" customFormat="false" ht="15" hidden="false" customHeight="true" outlineLevel="0" collapsed="false">
      <c r="A591" s="20"/>
      <c r="B591" s="12"/>
      <c r="C591" s="15" t="str">
        <f aca="false">IFERROR(INDEX(Recetat_Përmbledhje!$B$5:$B$124,MATCH(B591,Recetat_Përmbledhje!$A$5:$A$124,0)),"")</f>
        <v/>
      </c>
      <c r="D591" s="12"/>
      <c r="E591" s="15" t="str">
        <f aca="false">IFERROR(INDEX(Recetat_Përmbledhje!$E$5:$E$124,MATCH(B591,Recetat_Përmbledhje!$A$5:$A$124,0)),"")</f>
        <v/>
      </c>
      <c r="F591" s="15" t="str">
        <f aca="false">IFERROR(INDEX(Recetat_Përmbledhje!$D$5:$D$124,MATCH(B591,Recetat_Përmbledhje!$A$5:$A$124,0)),"")</f>
        <v/>
      </c>
      <c r="G591" s="11" t="str">
        <f aca="false">IF(OR(D591="",E591=""),"",D591*E591)</f>
        <v/>
      </c>
      <c r="H591" s="11" t="str">
        <f aca="false">IF(OR(G591="",D591="",F591=""),"",G591-D591*F591)</f>
        <v/>
      </c>
      <c r="I591" s="21" t="str">
        <f aca="false">IF(A591="","",DATE(YEAR(A591),MONTH(A591),1))</f>
        <v/>
      </c>
    </row>
    <row r="592" customFormat="false" ht="15" hidden="false" customHeight="true" outlineLevel="0" collapsed="false">
      <c r="A592" s="20"/>
      <c r="B592" s="12"/>
      <c r="C592" s="15" t="str">
        <f aca="false">IFERROR(INDEX(Recetat_Përmbledhje!$B$5:$B$124,MATCH(B592,Recetat_Përmbledhje!$A$5:$A$124,0)),"")</f>
        <v/>
      </c>
      <c r="D592" s="12"/>
      <c r="E592" s="15" t="str">
        <f aca="false">IFERROR(INDEX(Recetat_Përmbledhje!$E$5:$E$124,MATCH(B592,Recetat_Përmbledhje!$A$5:$A$124,0)),"")</f>
        <v/>
      </c>
      <c r="F592" s="15" t="str">
        <f aca="false">IFERROR(INDEX(Recetat_Përmbledhje!$D$5:$D$124,MATCH(B592,Recetat_Përmbledhje!$A$5:$A$124,0)),"")</f>
        <v/>
      </c>
      <c r="G592" s="11" t="str">
        <f aca="false">IF(OR(D592="",E592=""),"",D592*E592)</f>
        <v/>
      </c>
      <c r="H592" s="11" t="str">
        <f aca="false">IF(OR(G592="",D592="",F592=""),"",G592-D592*F592)</f>
        <v/>
      </c>
      <c r="I592" s="21" t="str">
        <f aca="false">IF(A592="","",DATE(YEAR(A592),MONTH(A592),1))</f>
        <v/>
      </c>
    </row>
    <row r="593" customFormat="false" ht="15" hidden="false" customHeight="true" outlineLevel="0" collapsed="false">
      <c r="A593" s="20"/>
      <c r="B593" s="12"/>
      <c r="C593" s="15" t="str">
        <f aca="false">IFERROR(INDEX(Recetat_Përmbledhje!$B$5:$B$124,MATCH(B593,Recetat_Përmbledhje!$A$5:$A$124,0)),"")</f>
        <v/>
      </c>
      <c r="D593" s="12"/>
      <c r="E593" s="15" t="str">
        <f aca="false">IFERROR(INDEX(Recetat_Përmbledhje!$E$5:$E$124,MATCH(B593,Recetat_Përmbledhje!$A$5:$A$124,0)),"")</f>
        <v/>
      </c>
      <c r="F593" s="15" t="str">
        <f aca="false">IFERROR(INDEX(Recetat_Përmbledhje!$D$5:$D$124,MATCH(B593,Recetat_Përmbledhje!$A$5:$A$124,0)),"")</f>
        <v/>
      </c>
      <c r="G593" s="11" t="str">
        <f aca="false">IF(OR(D593="",E593=""),"",D593*E593)</f>
        <v/>
      </c>
      <c r="H593" s="11" t="str">
        <f aca="false">IF(OR(G593="",D593="",F593=""),"",G593-D593*F593)</f>
        <v/>
      </c>
      <c r="I593" s="21" t="str">
        <f aca="false">IF(A593="","",DATE(YEAR(A593),MONTH(A593),1))</f>
        <v/>
      </c>
    </row>
    <row r="594" customFormat="false" ht="15" hidden="false" customHeight="true" outlineLevel="0" collapsed="false">
      <c r="A594" s="20"/>
      <c r="B594" s="12"/>
      <c r="C594" s="15" t="str">
        <f aca="false">IFERROR(INDEX(Recetat_Përmbledhje!$B$5:$B$124,MATCH(B594,Recetat_Përmbledhje!$A$5:$A$124,0)),"")</f>
        <v/>
      </c>
      <c r="D594" s="12"/>
      <c r="E594" s="15" t="str">
        <f aca="false">IFERROR(INDEX(Recetat_Përmbledhje!$E$5:$E$124,MATCH(B594,Recetat_Përmbledhje!$A$5:$A$124,0)),"")</f>
        <v/>
      </c>
      <c r="F594" s="15" t="str">
        <f aca="false">IFERROR(INDEX(Recetat_Përmbledhje!$D$5:$D$124,MATCH(B594,Recetat_Përmbledhje!$A$5:$A$124,0)),"")</f>
        <v/>
      </c>
      <c r="G594" s="11" t="str">
        <f aca="false">IF(OR(D594="",E594=""),"",D594*E594)</f>
        <v/>
      </c>
      <c r="H594" s="11" t="str">
        <f aca="false">IF(OR(G594="",D594="",F594=""),"",G594-D594*F594)</f>
        <v/>
      </c>
      <c r="I594" s="21" t="str">
        <f aca="false">IF(A594="","",DATE(YEAR(A594),MONTH(A594),1))</f>
        <v/>
      </c>
    </row>
    <row r="595" customFormat="false" ht="15" hidden="false" customHeight="true" outlineLevel="0" collapsed="false">
      <c r="A595" s="20"/>
      <c r="B595" s="12"/>
      <c r="C595" s="15" t="str">
        <f aca="false">IFERROR(INDEX(Recetat_Përmbledhje!$B$5:$B$124,MATCH(B595,Recetat_Përmbledhje!$A$5:$A$124,0)),"")</f>
        <v/>
      </c>
      <c r="D595" s="12"/>
      <c r="E595" s="15" t="str">
        <f aca="false">IFERROR(INDEX(Recetat_Përmbledhje!$E$5:$E$124,MATCH(B595,Recetat_Përmbledhje!$A$5:$A$124,0)),"")</f>
        <v/>
      </c>
      <c r="F595" s="15" t="str">
        <f aca="false">IFERROR(INDEX(Recetat_Përmbledhje!$D$5:$D$124,MATCH(B595,Recetat_Përmbledhje!$A$5:$A$124,0)),"")</f>
        <v/>
      </c>
      <c r="G595" s="11" t="str">
        <f aca="false">IF(OR(D595="",E595=""),"",D595*E595)</f>
        <v/>
      </c>
      <c r="H595" s="11" t="str">
        <f aca="false">IF(OR(G595="",D595="",F595=""),"",G595-D595*F595)</f>
        <v/>
      </c>
      <c r="I595" s="21" t="str">
        <f aca="false">IF(A595="","",DATE(YEAR(A595),MONTH(A595),1))</f>
        <v/>
      </c>
    </row>
    <row r="596" customFormat="false" ht="15" hidden="false" customHeight="true" outlineLevel="0" collapsed="false">
      <c r="A596" s="20"/>
      <c r="B596" s="12"/>
      <c r="C596" s="15" t="str">
        <f aca="false">IFERROR(INDEX(Recetat_Përmbledhje!$B$5:$B$124,MATCH(B596,Recetat_Përmbledhje!$A$5:$A$124,0)),"")</f>
        <v/>
      </c>
      <c r="D596" s="12"/>
      <c r="E596" s="15" t="str">
        <f aca="false">IFERROR(INDEX(Recetat_Përmbledhje!$E$5:$E$124,MATCH(B596,Recetat_Përmbledhje!$A$5:$A$124,0)),"")</f>
        <v/>
      </c>
      <c r="F596" s="15" t="str">
        <f aca="false">IFERROR(INDEX(Recetat_Përmbledhje!$D$5:$D$124,MATCH(B596,Recetat_Përmbledhje!$A$5:$A$124,0)),"")</f>
        <v/>
      </c>
      <c r="G596" s="11" t="str">
        <f aca="false">IF(OR(D596="",E596=""),"",D596*E596)</f>
        <v/>
      </c>
      <c r="H596" s="11" t="str">
        <f aca="false">IF(OR(G596="",D596="",F596=""),"",G596-D596*F596)</f>
        <v/>
      </c>
      <c r="I596" s="21" t="str">
        <f aca="false">IF(A596="","",DATE(YEAR(A596),MONTH(A596),1))</f>
        <v/>
      </c>
    </row>
    <row r="597" customFormat="false" ht="15" hidden="false" customHeight="true" outlineLevel="0" collapsed="false">
      <c r="A597" s="20"/>
      <c r="B597" s="12"/>
      <c r="C597" s="15" t="str">
        <f aca="false">IFERROR(INDEX(Recetat_Përmbledhje!$B$5:$B$124,MATCH(B597,Recetat_Përmbledhje!$A$5:$A$124,0)),"")</f>
        <v/>
      </c>
      <c r="D597" s="12"/>
      <c r="E597" s="15" t="str">
        <f aca="false">IFERROR(INDEX(Recetat_Përmbledhje!$E$5:$E$124,MATCH(B597,Recetat_Përmbledhje!$A$5:$A$124,0)),"")</f>
        <v/>
      </c>
      <c r="F597" s="15" t="str">
        <f aca="false">IFERROR(INDEX(Recetat_Përmbledhje!$D$5:$D$124,MATCH(B597,Recetat_Përmbledhje!$A$5:$A$124,0)),"")</f>
        <v/>
      </c>
      <c r="G597" s="11" t="str">
        <f aca="false">IF(OR(D597="",E597=""),"",D597*E597)</f>
        <v/>
      </c>
      <c r="H597" s="11" t="str">
        <f aca="false">IF(OR(G597="",D597="",F597=""),"",G597-D597*F597)</f>
        <v/>
      </c>
      <c r="I597" s="21" t="str">
        <f aca="false">IF(A597="","",DATE(YEAR(A597),MONTH(A597),1))</f>
        <v/>
      </c>
    </row>
    <row r="598" customFormat="false" ht="15" hidden="false" customHeight="true" outlineLevel="0" collapsed="false">
      <c r="A598" s="20"/>
      <c r="B598" s="12"/>
      <c r="C598" s="15" t="str">
        <f aca="false">IFERROR(INDEX(Recetat_Përmbledhje!$B$5:$B$124,MATCH(B598,Recetat_Përmbledhje!$A$5:$A$124,0)),"")</f>
        <v/>
      </c>
      <c r="D598" s="12"/>
      <c r="E598" s="15" t="str">
        <f aca="false">IFERROR(INDEX(Recetat_Përmbledhje!$E$5:$E$124,MATCH(B598,Recetat_Përmbledhje!$A$5:$A$124,0)),"")</f>
        <v/>
      </c>
      <c r="F598" s="15" t="str">
        <f aca="false">IFERROR(INDEX(Recetat_Përmbledhje!$D$5:$D$124,MATCH(B598,Recetat_Përmbledhje!$A$5:$A$124,0)),"")</f>
        <v/>
      </c>
      <c r="G598" s="11" t="str">
        <f aca="false">IF(OR(D598="",E598=""),"",D598*E598)</f>
        <v/>
      </c>
      <c r="H598" s="11" t="str">
        <f aca="false">IF(OR(G598="",D598="",F598=""),"",G598-D598*F598)</f>
        <v/>
      </c>
      <c r="I598" s="21" t="str">
        <f aca="false">IF(A598="","",DATE(YEAR(A598),MONTH(A598),1))</f>
        <v/>
      </c>
    </row>
    <row r="599" customFormat="false" ht="15" hidden="false" customHeight="true" outlineLevel="0" collapsed="false">
      <c r="A599" s="20"/>
      <c r="B599" s="12"/>
      <c r="C599" s="15" t="str">
        <f aca="false">IFERROR(INDEX(Recetat_Përmbledhje!$B$5:$B$124,MATCH(B599,Recetat_Përmbledhje!$A$5:$A$124,0)),"")</f>
        <v/>
      </c>
      <c r="D599" s="12"/>
      <c r="E599" s="15" t="str">
        <f aca="false">IFERROR(INDEX(Recetat_Përmbledhje!$E$5:$E$124,MATCH(B599,Recetat_Përmbledhje!$A$5:$A$124,0)),"")</f>
        <v/>
      </c>
      <c r="F599" s="15" t="str">
        <f aca="false">IFERROR(INDEX(Recetat_Përmbledhje!$D$5:$D$124,MATCH(B599,Recetat_Përmbledhje!$A$5:$A$124,0)),"")</f>
        <v/>
      </c>
      <c r="G599" s="11" t="str">
        <f aca="false">IF(OR(D599="",E599=""),"",D599*E599)</f>
        <v/>
      </c>
      <c r="H599" s="11" t="str">
        <f aca="false">IF(OR(G599="",D599="",F599=""),"",G599-D599*F599)</f>
        <v/>
      </c>
      <c r="I599" s="21" t="str">
        <f aca="false">IF(A599="","",DATE(YEAR(A599),MONTH(A599),1))</f>
        <v/>
      </c>
    </row>
    <row r="600" customFormat="false" ht="15" hidden="false" customHeight="true" outlineLevel="0" collapsed="false">
      <c r="A600" s="20"/>
      <c r="B600" s="12"/>
      <c r="C600" s="15" t="str">
        <f aca="false">IFERROR(INDEX(Recetat_Përmbledhje!$B$5:$B$124,MATCH(B600,Recetat_Përmbledhje!$A$5:$A$124,0)),"")</f>
        <v/>
      </c>
      <c r="D600" s="12"/>
      <c r="E600" s="15" t="str">
        <f aca="false">IFERROR(INDEX(Recetat_Përmbledhje!$E$5:$E$124,MATCH(B600,Recetat_Përmbledhje!$A$5:$A$124,0)),"")</f>
        <v/>
      </c>
      <c r="F600" s="15" t="str">
        <f aca="false">IFERROR(INDEX(Recetat_Përmbledhje!$D$5:$D$124,MATCH(B600,Recetat_Përmbledhje!$A$5:$A$124,0)),"")</f>
        <v/>
      </c>
      <c r="G600" s="11" t="str">
        <f aca="false">IF(OR(D600="",E600=""),"",D600*E600)</f>
        <v/>
      </c>
      <c r="H600" s="11" t="str">
        <f aca="false">IF(OR(G600="",D600="",F600=""),"",G600-D600*F600)</f>
        <v/>
      </c>
      <c r="I600" s="21" t="str">
        <f aca="false">IF(A600="","",DATE(YEAR(A600),MONTH(A600),1))</f>
        <v/>
      </c>
    </row>
    <row r="601" customFormat="false" ht="15" hidden="false" customHeight="true" outlineLevel="0" collapsed="false">
      <c r="A601" s="20"/>
      <c r="B601" s="12"/>
      <c r="C601" s="15" t="str">
        <f aca="false">IFERROR(INDEX(Recetat_Përmbledhje!$B$5:$B$124,MATCH(B601,Recetat_Përmbledhje!$A$5:$A$124,0)),"")</f>
        <v/>
      </c>
      <c r="D601" s="12"/>
      <c r="E601" s="15" t="str">
        <f aca="false">IFERROR(INDEX(Recetat_Përmbledhje!$E$5:$E$124,MATCH(B601,Recetat_Përmbledhje!$A$5:$A$124,0)),"")</f>
        <v/>
      </c>
      <c r="F601" s="15" t="str">
        <f aca="false">IFERROR(INDEX(Recetat_Përmbledhje!$D$5:$D$124,MATCH(B601,Recetat_Përmbledhje!$A$5:$A$124,0)),"")</f>
        <v/>
      </c>
      <c r="G601" s="11" t="str">
        <f aca="false">IF(OR(D601="",E601=""),"",D601*E601)</f>
        <v/>
      </c>
      <c r="H601" s="11" t="str">
        <f aca="false">IF(OR(G601="",D601="",F601=""),"",G601-D601*F601)</f>
        <v/>
      </c>
      <c r="I601" s="21" t="str">
        <f aca="false">IF(A601="","",DATE(YEAR(A601),MONTH(A601),1))</f>
        <v/>
      </c>
    </row>
    <row r="602" customFormat="false" ht="15" hidden="false" customHeight="true" outlineLevel="0" collapsed="false">
      <c r="A602" s="20"/>
      <c r="B602" s="12"/>
      <c r="C602" s="15" t="str">
        <f aca="false">IFERROR(INDEX(Recetat_Përmbledhje!$B$5:$B$124,MATCH(B602,Recetat_Përmbledhje!$A$5:$A$124,0)),"")</f>
        <v/>
      </c>
      <c r="D602" s="12"/>
      <c r="E602" s="15" t="str">
        <f aca="false">IFERROR(INDEX(Recetat_Përmbledhje!$E$5:$E$124,MATCH(B602,Recetat_Përmbledhje!$A$5:$A$124,0)),"")</f>
        <v/>
      </c>
      <c r="F602" s="15" t="str">
        <f aca="false">IFERROR(INDEX(Recetat_Përmbledhje!$D$5:$D$124,MATCH(B602,Recetat_Përmbledhje!$A$5:$A$124,0)),"")</f>
        <v/>
      </c>
      <c r="G602" s="11" t="str">
        <f aca="false">IF(OR(D602="",E602=""),"",D602*E602)</f>
        <v/>
      </c>
      <c r="H602" s="11" t="str">
        <f aca="false">IF(OR(G602="",D602="",F602=""),"",G602-D602*F602)</f>
        <v/>
      </c>
      <c r="I602" s="21" t="str">
        <f aca="false">IF(A602="","",DATE(YEAR(A602),MONTH(A602),1))</f>
        <v/>
      </c>
    </row>
    <row r="603" customFormat="false" ht="15" hidden="false" customHeight="true" outlineLevel="0" collapsed="false">
      <c r="A603" s="20"/>
      <c r="B603" s="12"/>
      <c r="C603" s="15" t="str">
        <f aca="false">IFERROR(INDEX(Recetat_Përmbledhje!$B$5:$B$124,MATCH(B603,Recetat_Përmbledhje!$A$5:$A$124,0)),"")</f>
        <v/>
      </c>
      <c r="D603" s="12"/>
      <c r="E603" s="15" t="str">
        <f aca="false">IFERROR(INDEX(Recetat_Përmbledhje!$E$5:$E$124,MATCH(B603,Recetat_Përmbledhje!$A$5:$A$124,0)),"")</f>
        <v/>
      </c>
      <c r="F603" s="15" t="str">
        <f aca="false">IFERROR(INDEX(Recetat_Përmbledhje!$D$5:$D$124,MATCH(B603,Recetat_Përmbledhje!$A$5:$A$124,0)),"")</f>
        <v/>
      </c>
      <c r="G603" s="11" t="str">
        <f aca="false">IF(OR(D603="",E603=""),"",D603*E603)</f>
        <v/>
      </c>
      <c r="H603" s="11" t="str">
        <f aca="false">IF(OR(G603="",D603="",F603=""),"",G603-D603*F603)</f>
        <v/>
      </c>
      <c r="I603" s="21" t="str">
        <f aca="false">IF(A603="","",DATE(YEAR(A603),MONTH(A603),1))</f>
        <v/>
      </c>
    </row>
    <row r="604" customFormat="false" ht="15" hidden="false" customHeight="true" outlineLevel="0" collapsed="false">
      <c r="A604" s="20"/>
      <c r="B604" s="12"/>
      <c r="C604" s="15" t="str">
        <f aca="false">IFERROR(INDEX(Recetat_Përmbledhje!$B$5:$B$124,MATCH(B604,Recetat_Përmbledhje!$A$5:$A$124,0)),"")</f>
        <v/>
      </c>
      <c r="D604" s="12"/>
      <c r="E604" s="15" t="str">
        <f aca="false">IFERROR(INDEX(Recetat_Përmbledhje!$E$5:$E$124,MATCH(B604,Recetat_Përmbledhje!$A$5:$A$124,0)),"")</f>
        <v/>
      </c>
      <c r="F604" s="15" t="str">
        <f aca="false">IFERROR(INDEX(Recetat_Përmbledhje!$D$5:$D$124,MATCH(B604,Recetat_Përmbledhje!$A$5:$A$124,0)),"")</f>
        <v/>
      </c>
      <c r="G604" s="11" t="str">
        <f aca="false">IF(OR(D604="",E604=""),"",D604*E604)</f>
        <v/>
      </c>
      <c r="H604" s="11" t="str">
        <f aca="false">IF(OR(G604="",D604="",F604=""),"",G604-D604*F604)</f>
        <v/>
      </c>
      <c r="I604" s="21" t="str">
        <f aca="false">IF(A604="","",DATE(YEAR(A604),MONTH(A604),1))</f>
        <v/>
      </c>
    </row>
    <row r="605" customFormat="false" ht="15" hidden="false" customHeight="true" outlineLevel="0" collapsed="false">
      <c r="A605" s="20"/>
      <c r="B605" s="12"/>
      <c r="C605" s="15" t="str">
        <f aca="false">IFERROR(INDEX(Recetat_Përmbledhje!$B$5:$B$124,MATCH(B605,Recetat_Përmbledhje!$A$5:$A$124,0)),"")</f>
        <v/>
      </c>
      <c r="D605" s="12"/>
      <c r="E605" s="15" t="str">
        <f aca="false">IFERROR(INDEX(Recetat_Përmbledhje!$E$5:$E$124,MATCH(B605,Recetat_Përmbledhje!$A$5:$A$124,0)),"")</f>
        <v/>
      </c>
      <c r="F605" s="15" t="str">
        <f aca="false">IFERROR(INDEX(Recetat_Përmbledhje!$D$5:$D$124,MATCH(B605,Recetat_Përmbledhje!$A$5:$A$124,0)),"")</f>
        <v/>
      </c>
      <c r="G605" s="11" t="str">
        <f aca="false">IF(OR(D605="",E605=""),"",D605*E605)</f>
        <v/>
      </c>
      <c r="H605" s="11" t="str">
        <f aca="false">IF(OR(G605="",D605="",F605=""),"",G605-D605*F605)</f>
        <v/>
      </c>
      <c r="I605" s="21" t="str">
        <f aca="false">IF(A605="","",DATE(YEAR(A605),MONTH(A605),1))</f>
        <v/>
      </c>
    </row>
    <row r="606" customFormat="false" ht="15" hidden="false" customHeight="true" outlineLevel="0" collapsed="false">
      <c r="A606" s="20"/>
      <c r="B606" s="12"/>
      <c r="C606" s="15" t="str">
        <f aca="false">IFERROR(INDEX(Recetat_Përmbledhje!$B$5:$B$124,MATCH(B606,Recetat_Përmbledhje!$A$5:$A$124,0)),"")</f>
        <v/>
      </c>
      <c r="D606" s="12"/>
      <c r="E606" s="15" t="str">
        <f aca="false">IFERROR(INDEX(Recetat_Përmbledhje!$E$5:$E$124,MATCH(B606,Recetat_Përmbledhje!$A$5:$A$124,0)),"")</f>
        <v/>
      </c>
      <c r="F606" s="15" t="str">
        <f aca="false">IFERROR(INDEX(Recetat_Përmbledhje!$D$5:$D$124,MATCH(B606,Recetat_Përmbledhje!$A$5:$A$124,0)),"")</f>
        <v/>
      </c>
      <c r="G606" s="11" t="str">
        <f aca="false">IF(OR(D606="",E606=""),"",D606*E606)</f>
        <v/>
      </c>
      <c r="H606" s="11" t="str">
        <f aca="false">IF(OR(G606="",D606="",F606=""),"",G606-D606*F606)</f>
        <v/>
      </c>
      <c r="I606" s="21" t="str">
        <f aca="false">IF(A606="","",DATE(YEAR(A606),MONTH(A606),1))</f>
        <v/>
      </c>
    </row>
    <row r="607" customFormat="false" ht="15" hidden="false" customHeight="true" outlineLevel="0" collapsed="false">
      <c r="A607" s="20"/>
      <c r="B607" s="12"/>
      <c r="C607" s="15" t="str">
        <f aca="false">IFERROR(INDEX(Recetat_Përmbledhje!$B$5:$B$124,MATCH(B607,Recetat_Përmbledhje!$A$5:$A$124,0)),"")</f>
        <v/>
      </c>
      <c r="D607" s="12"/>
      <c r="E607" s="15" t="str">
        <f aca="false">IFERROR(INDEX(Recetat_Përmbledhje!$E$5:$E$124,MATCH(B607,Recetat_Përmbledhje!$A$5:$A$124,0)),"")</f>
        <v/>
      </c>
      <c r="F607" s="15" t="str">
        <f aca="false">IFERROR(INDEX(Recetat_Përmbledhje!$D$5:$D$124,MATCH(B607,Recetat_Përmbledhje!$A$5:$A$124,0)),"")</f>
        <v/>
      </c>
      <c r="G607" s="11" t="str">
        <f aca="false">IF(OR(D607="",E607=""),"",D607*E607)</f>
        <v/>
      </c>
      <c r="H607" s="11" t="str">
        <f aca="false">IF(OR(G607="",D607="",F607=""),"",G607-D607*F607)</f>
        <v/>
      </c>
      <c r="I607" s="21" t="str">
        <f aca="false">IF(A607="","",DATE(YEAR(A607),MONTH(A607),1))</f>
        <v/>
      </c>
    </row>
    <row r="608" customFormat="false" ht="15" hidden="false" customHeight="true" outlineLevel="0" collapsed="false">
      <c r="A608" s="20"/>
      <c r="B608" s="12"/>
      <c r="C608" s="15" t="str">
        <f aca="false">IFERROR(INDEX(Recetat_Përmbledhje!$B$5:$B$124,MATCH(B608,Recetat_Përmbledhje!$A$5:$A$124,0)),"")</f>
        <v/>
      </c>
      <c r="D608" s="12"/>
      <c r="E608" s="15" t="str">
        <f aca="false">IFERROR(INDEX(Recetat_Përmbledhje!$E$5:$E$124,MATCH(B608,Recetat_Përmbledhje!$A$5:$A$124,0)),"")</f>
        <v/>
      </c>
      <c r="F608" s="15" t="str">
        <f aca="false">IFERROR(INDEX(Recetat_Përmbledhje!$D$5:$D$124,MATCH(B608,Recetat_Përmbledhje!$A$5:$A$124,0)),"")</f>
        <v/>
      </c>
      <c r="G608" s="11" t="str">
        <f aca="false">IF(OR(D608="",E608=""),"",D608*E608)</f>
        <v/>
      </c>
      <c r="H608" s="11" t="str">
        <f aca="false">IF(OR(G608="",D608="",F608=""),"",G608-D608*F608)</f>
        <v/>
      </c>
      <c r="I608" s="21" t="str">
        <f aca="false">IF(A608="","",DATE(YEAR(A608),MONTH(A608),1))</f>
        <v/>
      </c>
    </row>
    <row r="609" customFormat="false" ht="15" hidden="false" customHeight="true" outlineLevel="0" collapsed="false">
      <c r="A609" s="20"/>
      <c r="B609" s="12"/>
      <c r="C609" s="15" t="str">
        <f aca="false">IFERROR(INDEX(Recetat_Përmbledhje!$B$5:$B$124,MATCH(B609,Recetat_Përmbledhje!$A$5:$A$124,0)),"")</f>
        <v/>
      </c>
      <c r="D609" s="12"/>
      <c r="E609" s="15" t="str">
        <f aca="false">IFERROR(INDEX(Recetat_Përmbledhje!$E$5:$E$124,MATCH(B609,Recetat_Përmbledhje!$A$5:$A$124,0)),"")</f>
        <v/>
      </c>
      <c r="F609" s="15" t="str">
        <f aca="false">IFERROR(INDEX(Recetat_Përmbledhje!$D$5:$D$124,MATCH(B609,Recetat_Përmbledhje!$A$5:$A$124,0)),"")</f>
        <v/>
      </c>
      <c r="G609" s="11" t="str">
        <f aca="false">IF(OR(D609="",E609=""),"",D609*E609)</f>
        <v/>
      </c>
      <c r="H609" s="11" t="str">
        <f aca="false">IF(OR(G609="",D609="",F609=""),"",G609-D609*F609)</f>
        <v/>
      </c>
      <c r="I609" s="21" t="str">
        <f aca="false">IF(A609="","",DATE(YEAR(A609),MONTH(A609),1))</f>
        <v/>
      </c>
    </row>
    <row r="610" customFormat="false" ht="15" hidden="false" customHeight="true" outlineLevel="0" collapsed="false">
      <c r="A610" s="20"/>
      <c r="B610" s="12"/>
      <c r="C610" s="15" t="str">
        <f aca="false">IFERROR(INDEX(Recetat_Përmbledhje!$B$5:$B$124,MATCH(B610,Recetat_Përmbledhje!$A$5:$A$124,0)),"")</f>
        <v/>
      </c>
      <c r="D610" s="12"/>
      <c r="E610" s="15" t="str">
        <f aca="false">IFERROR(INDEX(Recetat_Përmbledhje!$E$5:$E$124,MATCH(B610,Recetat_Përmbledhje!$A$5:$A$124,0)),"")</f>
        <v/>
      </c>
      <c r="F610" s="15" t="str">
        <f aca="false">IFERROR(INDEX(Recetat_Përmbledhje!$D$5:$D$124,MATCH(B610,Recetat_Përmbledhje!$A$5:$A$124,0)),"")</f>
        <v/>
      </c>
      <c r="G610" s="11" t="str">
        <f aca="false">IF(OR(D610="",E610=""),"",D610*E610)</f>
        <v/>
      </c>
      <c r="H610" s="11" t="str">
        <f aca="false">IF(OR(G610="",D610="",F610=""),"",G610-D610*F610)</f>
        <v/>
      </c>
      <c r="I610" s="21" t="str">
        <f aca="false">IF(A610="","",DATE(YEAR(A610),MONTH(A610),1))</f>
        <v/>
      </c>
    </row>
    <row r="611" customFormat="false" ht="15" hidden="false" customHeight="true" outlineLevel="0" collapsed="false">
      <c r="A611" s="20"/>
      <c r="B611" s="12"/>
      <c r="C611" s="15" t="str">
        <f aca="false">IFERROR(INDEX(Recetat_Përmbledhje!$B$5:$B$124,MATCH(B611,Recetat_Përmbledhje!$A$5:$A$124,0)),"")</f>
        <v/>
      </c>
      <c r="D611" s="12"/>
      <c r="E611" s="15" t="str">
        <f aca="false">IFERROR(INDEX(Recetat_Përmbledhje!$E$5:$E$124,MATCH(B611,Recetat_Përmbledhje!$A$5:$A$124,0)),"")</f>
        <v/>
      </c>
      <c r="F611" s="15" t="str">
        <f aca="false">IFERROR(INDEX(Recetat_Përmbledhje!$D$5:$D$124,MATCH(B611,Recetat_Përmbledhje!$A$5:$A$124,0)),"")</f>
        <v/>
      </c>
      <c r="G611" s="11" t="str">
        <f aca="false">IF(OR(D611="",E611=""),"",D611*E611)</f>
        <v/>
      </c>
      <c r="H611" s="11" t="str">
        <f aca="false">IF(OR(G611="",D611="",F611=""),"",G611-D611*F611)</f>
        <v/>
      </c>
      <c r="I611" s="21" t="str">
        <f aca="false">IF(A611="","",DATE(YEAR(A611),MONTH(A611),1))</f>
        <v/>
      </c>
    </row>
    <row r="612" customFormat="false" ht="15" hidden="false" customHeight="true" outlineLevel="0" collapsed="false">
      <c r="A612" s="20"/>
      <c r="B612" s="12"/>
      <c r="C612" s="15" t="str">
        <f aca="false">IFERROR(INDEX(Recetat_Përmbledhje!$B$5:$B$124,MATCH(B612,Recetat_Përmbledhje!$A$5:$A$124,0)),"")</f>
        <v/>
      </c>
      <c r="D612" s="12"/>
      <c r="E612" s="15" t="str">
        <f aca="false">IFERROR(INDEX(Recetat_Përmbledhje!$E$5:$E$124,MATCH(B612,Recetat_Përmbledhje!$A$5:$A$124,0)),"")</f>
        <v/>
      </c>
      <c r="F612" s="15" t="str">
        <f aca="false">IFERROR(INDEX(Recetat_Përmbledhje!$D$5:$D$124,MATCH(B612,Recetat_Përmbledhje!$A$5:$A$124,0)),"")</f>
        <v/>
      </c>
      <c r="G612" s="11" t="str">
        <f aca="false">IF(OR(D612="",E612=""),"",D612*E612)</f>
        <v/>
      </c>
      <c r="H612" s="11" t="str">
        <f aca="false">IF(OR(G612="",D612="",F612=""),"",G612-D612*F612)</f>
        <v/>
      </c>
      <c r="I612" s="21" t="str">
        <f aca="false">IF(A612="","",DATE(YEAR(A612),MONTH(A612),1))</f>
        <v/>
      </c>
    </row>
    <row r="613" customFormat="false" ht="15" hidden="false" customHeight="true" outlineLevel="0" collapsed="false">
      <c r="A613" s="20"/>
      <c r="B613" s="12"/>
      <c r="C613" s="15" t="str">
        <f aca="false">IFERROR(INDEX(Recetat_Përmbledhje!$B$5:$B$124,MATCH(B613,Recetat_Përmbledhje!$A$5:$A$124,0)),"")</f>
        <v/>
      </c>
      <c r="D613" s="12"/>
      <c r="E613" s="15" t="str">
        <f aca="false">IFERROR(INDEX(Recetat_Përmbledhje!$E$5:$E$124,MATCH(B613,Recetat_Përmbledhje!$A$5:$A$124,0)),"")</f>
        <v/>
      </c>
      <c r="F613" s="15" t="str">
        <f aca="false">IFERROR(INDEX(Recetat_Përmbledhje!$D$5:$D$124,MATCH(B613,Recetat_Përmbledhje!$A$5:$A$124,0)),"")</f>
        <v/>
      </c>
      <c r="G613" s="11" t="str">
        <f aca="false">IF(OR(D613="",E613=""),"",D613*E613)</f>
        <v/>
      </c>
      <c r="H613" s="11" t="str">
        <f aca="false">IF(OR(G613="",D613="",F613=""),"",G613-D613*F613)</f>
        <v/>
      </c>
      <c r="I613" s="21" t="str">
        <f aca="false">IF(A613="","",DATE(YEAR(A613),MONTH(A613),1))</f>
        <v/>
      </c>
    </row>
    <row r="614" customFormat="false" ht="15" hidden="false" customHeight="true" outlineLevel="0" collapsed="false">
      <c r="A614" s="20"/>
      <c r="B614" s="12"/>
      <c r="C614" s="15" t="str">
        <f aca="false">IFERROR(INDEX(Recetat_Përmbledhje!$B$5:$B$124,MATCH(B614,Recetat_Përmbledhje!$A$5:$A$124,0)),"")</f>
        <v/>
      </c>
      <c r="D614" s="12"/>
      <c r="E614" s="15" t="str">
        <f aca="false">IFERROR(INDEX(Recetat_Përmbledhje!$E$5:$E$124,MATCH(B614,Recetat_Përmbledhje!$A$5:$A$124,0)),"")</f>
        <v/>
      </c>
      <c r="F614" s="15" t="str">
        <f aca="false">IFERROR(INDEX(Recetat_Përmbledhje!$D$5:$D$124,MATCH(B614,Recetat_Përmbledhje!$A$5:$A$124,0)),"")</f>
        <v/>
      </c>
      <c r="G614" s="11" t="str">
        <f aca="false">IF(OR(D614="",E614=""),"",D614*E614)</f>
        <v/>
      </c>
      <c r="H614" s="11" t="str">
        <f aca="false">IF(OR(G614="",D614="",F614=""),"",G614-D614*F614)</f>
        <v/>
      </c>
      <c r="I614" s="21" t="str">
        <f aca="false">IF(A614="","",DATE(YEAR(A614),MONTH(A614),1))</f>
        <v/>
      </c>
    </row>
    <row r="615" customFormat="false" ht="15" hidden="false" customHeight="true" outlineLevel="0" collapsed="false">
      <c r="A615" s="20"/>
      <c r="B615" s="12"/>
      <c r="C615" s="15" t="str">
        <f aca="false">IFERROR(INDEX(Recetat_Përmbledhje!$B$5:$B$124,MATCH(B615,Recetat_Përmbledhje!$A$5:$A$124,0)),"")</f>
        <v/>
      </c>
      <c r="D615" s="12"/>
      <c r="E615" s="15" t="str">
        <f aca="false">IFERROR(INDEX(Recetat_Përmbledhje!$E$5:$E$124,MATCH(B615,Recetat_Përmbledhje!$A$5:$A$124,0)),"")</f>
        <v/>
      </c>
      <c r="F615" s="15" t="str">
        <f aca="false">IFERROR(INDEX(Recetat_Përmbledhje!$D$5:$D$124,MATCH(B615,Recetat_Përmbledhje!$A$5:$A$124,0)),"")</f>
        <v/>
      </c>
      <c r="G615" s="11" t="str">
        <f aca="false">IF(OR(D615="",E615=""),"",D615*E615)</f>
        <v/>
      </c>
      <c r="H615" s="11" t="str">
        <f aca="false">IF(OR(G615="",D615="",F615=""),"",G615-D615*F615)</f>
        <v/>
      </c>
      <c r="I615" s="21" t="str">
        <f aca="false">IF(A615="","",DATE(YEAR(A615),MONTH(A615),1))</f>
        <v/>
      </c>
    </row>
    <row r="616" customFormat="false" ht="15" hidden="false" customHeight="true" outlineLevel="0" collapsed="false">
      <c r="A616" s="20"/>
      <c r="B616" s="12"/>
      <c r="C616" s="15" t="str">
        <f aca="false">IFERROR(INDEX(Recetat_Përmbledhje!$B$5:$B$124,MATCH(B616,Recetat_Përmbledhje!$A$5:$A$124,0)),"")</f>
        <v/>
      </c>
      <c r="D616" s="12"/>
      <c r="E616" s="15" t="str">
        <f aca="false">IFERROR(INDEX(Recetat_Përmbledhje!$E$5:$E$124,MATCH(B616,Recetat_Përmbledhje!$A$5:$A$124,0)),"")</f>
        <v/>
      </c>
      <c r="F616" s="15" t="str">
        <f aca="false">IFERROR(INDEX(Recetat_Përmbledhje!$D$5:$D$124,MATCH(B616,Recetat_Përmbledhje!$A$5:$A$124,0)),"")</f>
        <v/>
      </c>
      <c r="G616" s="11" t="str">
        <f aca="false">IF(OR(D616="",E616=""),"",D616*E616)</f>
        <v/>
      </c>
      <c r="H616" s="11" t="str">
        <f aca="false">IF(OR(G616="",D616="",F616=""),"",G616-D616*F616)</f>
        <v/>
      </c>
      <c r="I616" s="21" t="str">
        <f aca="false">IF(A616="","",DATE(YEAR(A616),MONTH(A616),1))</f>
        <v/>
      </c>
    </row>
    <row r="617" customFormat="false" ht="15" hidden="false" customHeight="true" outlineLevel="0" collapsed="false">
      <c r="A617" s="20"/>
      <c r="B617" s="12"/>
      <c r="C617" s="15" t="str">
        <f aca="false">IFERROR(INDEX(Recetat_Përmbledhje!$B$5:$B$124,MATCH(B617,Recetat_Përmbledhje!$A$5:$A$124,0)),"")</f>
        <v/>
      </c>
      <c r="D617" s="12"/>
      <c r="E617" s="15" t="str">
        <f aca="false">IFERROR(INDEX(Recetat_Përmbledhje!$E$5:$E$124,MATCH(B617,Recetat_Përmbledhje!$A$5:$A$124,0)),"")</f>
        <v/>
      </c>
      <c r="F617" s="15" t="str">
        <f aca="false">IFERROR(INDEX(Recetat_Përmbledhje!$D$5:$D$124,MATCH(B617,Recetat_Përmbledhje!$A$5:$A$124,0)),"")</f>
        <v/>
      </c>
      <c r="G617" s="11" t="str">
        <f aca="false">IF(OR(D617="",E617=""),"",D617*E617)</f>
        <v/>
      </c>
      <c r="H617" s="11" t="str">
        <f aca="false">IF(OR(G617="",D617="",F617=""),"",G617-D617*F617)</f>
        <v/>
      </c>
      <c r="I617" s="21" t="str">
        <f aca="false">IF(A617="","",DATE(YEAR(A617),MONTH(A617),1))</f>
        <v/>
      </c>
    </row>
    <row r="618" customFormat="false" ht="15" hidden="false" customHeight="true" outlineLevel="0" collapsed="false">
      <c r="A618" s="20"/>
      <c r="B618" s="12"/>
      <c r="C618" s="15" t="str">
        <f aca="false">IFERROR(INDEX(Recetat_Përmbledhje!$B$5:$B$124,MATCH(B618,Recetat_Përmbledhje!$A$5:$A$124,0)),"")</f>
        <v/>
      </c>
      <c r="D618" s="12"/>
      <c r="E618" s="15" t="str">
        <f aca="false">IFERROR(INDEX(Recetat_Përmbledhje!$E$5:$E$124,MATCH(B618,Recetat_Përmbledhje!$A$5:$A$124,0)),"")</f>
        <v/>
      </c>
      <c r="F618" s="15" t="str">
        <f aca="false">IFERROR(INDEX(Recetat_Përmbledhje!$D$5:$D$124,MATCH(B618,Recetat_Përmbledhje!$A$5:$A$124,0)),"")</f>
        <v/>
      </c>
      <c r="G618" s="11" t="str">
        <f aca="false">IF(OR(D618="",E618=""),"",D618*E618)</f>
        <v/>
      </c>
      <c r="H618" s="11" t="str">
        <f aca="false">IF(OR(G618="",D618="",F618=""),"",G618-D618*F618)</f>
        <v/>
      </c>
      <c r="I618" s="21" t="str">
        <f aca="false">IF(A618="","",DATE(YEAR(A618),MONTH(A618),1))</f>
        <v/>
      </c>
    </row>
    <row r="619" customFormat="false" ht="15" hidden="false" customHeight="true" outlineLevel="0" collapsed="false">
      <c r="A619" s="20"/>
      <c r="B619" s="12"/>
      <c r="C619" s="15" t="str">
        <f aca="false">IFERROR(INDEX(Recetat_Përmbledhje!$B$5:$B$124,MATCH(B619,Recetat_Përmbledhje!$A$5:$A$124,0)),"")</f>
        <v/>
      </c>
      <c r="D619" s="12"/>
      <c r="E619" s="15" t="str">
        <f aca="false">IFERROR(INDEX(Recetat_Përmbledhje!$E$5:$E$124,MATCH(B619,Recetat_Përmbledhje!$A$5:$A$124,0)),"")</f>
        <v/>
      </c>
      <c r="F619" s="15" t="str">
        <f aca="false">IFERROR(INDEX(Recetat_Përmbledhje!$D$5:$D$124,MATCH(B619,Recetat_Përmbledhje!$A$5:$A$124,0)),"")</f>
        <v/>
      </c>
      <c r="G619" s="11" t="str">
        <f aca="false">IF(OR(D619="",E619=""),"",D619*E619)</f>
        <v/>
      </c>
      <c r="H619" s="11" t="str">
        <f aca="false">IF(OR(G619="",D619="",F619=""),"",G619-D619*F619)</f>
        <v/>
      </c>
      <c r="I619" s="21" t="str">
        <f aca="false">IF(A619="","",DATE(YEAR(A619),MONTH(A619),1))</f>
        <v/>
      </c>
    </row>
    <row r="620" customFormat="false" ht="15" hidden="false" customHeight="true" outlineLevel="0" collapsed="false">
      <c r="A620" s="20"/>
      <c r="B620" s="12"/>
      <c r="C620" s="15" t="str">
        <f aca="false">IFERROR(INDEX(Recetat_Përmbledhje!$B$5:$B$124,MATCH(B620,Recetat_Përmbledhje!$A$5:$A$124,0)),"")</f>
        <v/>
      </c>
      <c r="D620" s="12"/>
      <c r="E620" s="15" t="str">
        <f aca="false">IFERROR(INDEX(Recetat_Përmbledhje!$E$5:$E$124,MATCH(B620,Recetat_Përmbledhje!$A$5:$A$124,0)),"")</f>
        <v/>
      </c>
      <c r="F620" s="15" t="str">
        <f aca="false">IFERROR(INDEX(Recetat_Përmbledhje!$D$5:$D$124,MATCH(B620,Recetat_Përmbledhje!$A$5:$A$124,0)),"")</f>
        <v/>
      </c>
      <c r="G620" s="11" t="str">
        <f aca="false">IF(OR(D620="",E620=""),"",D620*E620)</f>
        <v/>
      </c>
      <c r="H620" s="11" t="str">
        <f aca="false">IF(OR(G620="",D620="",F620=""),"",G620-D620*F620)</f>
        <v/>
      </c>
      <c r="I620" s="21" t="str">
        <f aca="false">IF(A620="","",DATE(YEAR(A620),MONTH(A620),1))</f>
        <v/>
      </c>
    </row>
    <row r="621" customFormat="false" ht="15" hidden="false" customHeight="true" outlineLevel="0" collapsed="false">
      <c r="A621" s="20"/>
      <c r="B621" s="12"/>
      <c r="C621" s="15" t="str">
        <f aca="false">IFERROR(INDEX(Recetat_Përmbledhje!$B$5:$B$124,MATCH(B621,Recetat_Përmbledhje!$A$5:$A$124,0)),"")</f>
        <v/>
      </c>
      <c r="D621" s="12"/>
      <c r="E621" s="15" t="str">
        <f aca="false">IFERROR(INDEX(Recetat_Përmbledhje!$E$5:$E$124,MATCH(B621,Recetat_Përmbledhje!$A$5:$A$124,0)),"")</f>
        <v/>
      </c>
      <c r="F621" s="15" t="str">
        <f aca="false">IFERROR(INDEX(Recetat_Përmbledhje!$D$5:$D$124,MATCH(B621,Recetat_Përmbledhje!$A$5:$A$124,0)),"")</f>
        <v/>
      </c>
      <c r="G621" s="11" t="str">
        <f aca="false">IF(OR(D621="",E621=""),"",D621*E621)</f>
        <v/>
      </c>
      <c r="H621" s="11" t="str">
        <f aca="false">IF(OR(G621="",D621="",F621=""),"",G621-D621*F621)</f>
        <v/>
      </c>
      <c r="I621" s="21" t="str">
        <f aca="false">IF(A621="","",DATE(YEAR(A621),MONTH(A621),1))</f>
        <v/>
      </c>
    </row>
    <row r="622" customFormat="false" ht="15" hidden="false" customHeight="true" outlineLevel="0" collapsed="false">
      <c r="A622" s="20"/>
      <c r="B622" s="12"/>
      <c r="C622" s="15" t="str">
        <f aca="false">IFERROR(INDEX(Recetat_Përmbledhje!$B$5:$B$124,MATCH(B622,Recetat_Përmbledhje!$A$5:$A$124,0)),"")</f>
        <v/>
      </c>
      <c r="D622" s="12"/>
      <c r="E622" s="15" t="str">
        <f aca="false">IFERROR(INDEX(Recetat_Përmbledhje!$E$5:$E$124,MATCH(B622,Recetat_Përmbledhje!$A$5:$A$124,0)),"")</f>
        <v/>
      </c>
      <c r="F622" s="15" t="str">
        <f aca="false">IFERROR(INDEX(Recetat_Përmbledhje!$D$5:$D$124,MATCH(B622,Recetat_Përmbledhje!$A$5:$A$124,0)),"")</f>
        <v/>
      </c>
      <c r="G622" s="11" t="str">
        <f aca="false">IF(OR(D622="",E622=""),"",D622*E622)</f>
        <v/>
      </c>
      <c r="H622" s="11" t="str">
        <f aca="false">IF(OR(G622="",D622="",F622=""),"",G622-D622*F622)</f>
        <v/>
      </c>
      <c r="I622" s="21" t="str">
        <f aca="false">IF(A622="","",DATE(YEAR(A622),MONTH(A622),1))</f>
        <v/>
      </c>
    </row>
    <row r="623" customFormat="false" ht="15" hidden="false" customHeight="true" outlineLevel="0" collapsed="false">
      <c r="A623" s="20"/>
      <c r="B623" s="12"/>
      <c r="C623" s="15" t="str">
        <f aca="false">IFERROR(INDEX(Recetat_Përmbledhje!$B$5:$B$124,MATCH(B623,Recetat_Përmbledhje!$A$5:$A$124,0)),"")</f>
        <v/>
      </c>
      <c r="D623" s="12"/>
      <c r="E623" s="15" t="str">
        <f aca="false">IFERROR(INDEX(Recetat_Përmbledhje!$E$5:$E$124,MATCH(B623,Recetat_Përmbledhje!$A$5:$A$124,0)),"")</f>
        <v/>
      </c>
      <c r="F623" s="15" t="str">
        <f aca="false">IFERROR(INDEX(Recetat_Përmbledhje!$D$5:$D$124,MATCH(B623,Recetat_Përmbledhje!$A$5:$A$124,0)),"")</f>
        <v/>
      </c>
      <c r="G623" s="11" t="str">
        <f aca="false">IF(OR(D623="",E623=""),"",D623*E623)</f>
        <v/>
      </c>
      <c r="H623" s="11" t="str">
        <f aca="false">IF(OR(G623="",D623="",F623=""),"",G623-D623*F623)</f>
        <v/>
      </c>
      <c r="I623" s="21" t="str">
        <f aca="false">IF(A623="","",DATE(YEAR(A623),MONTH(A623),1))</f>
        <v/>
      </c>
    </row>
    <row r="624" customFormat="false" ht="15" hidden="false" customHeight="true" outlineLevel="0" collapsed="false">
      <c r="A624" s="20"/>
      <c r="B624" s="12"/>
      <c r="C624" s="15" t="str">
        <f aca="false">IFERROR(INDEX(Recetat_Përmbledhje!$B$5:$B$124,MATCH(B624,Recetat_Përmbledhje!$A$5:$A$124,0)),"")</f>
        <v/>
      </c>
      <c r="D624" s="12"/>
      <c r="E624" s="15" t="str">
        <f aca="false">IFERROR(INDEX(Recetat_Përmbledhje!$E$5:$E$124,MATCH(B624,Recetat_Përmbledhje!$A$5:$A$124,0)),"")</f>
        <v/>
      </c>
      <c r="F624" s="15" t="str">
        <f aca="false">IFERROR(INDEX(Recetat_Përmbledhje!$D$5:$D$124,MATCH(B624,Recetat_Përmbledhje!$A$5:$A$124,0)),"")</f>
        <v/>
      </c>
      <c r="G624" s="11" t="str">
        <f aca="false">IF(OR(D624="",E624=""),"",D624*E624)</f>
        <v/>
      </c>
      <c r="H624" s="11" t="str">
        <f aca="false">IF(OR(G624="",D624="",F624=""),"",G624-D624*F624)</f>
        <v/>
      </c>
      <c r="I624" s="21" t="str">
        <f aca="false">IF(A624="","",DATE(YEAR(A624),MONTH(A624),1))</f>
        <v/>
      </c>
    </row>
    <row r="625" customFormat="false" ht="15" hidden="false" customHeight="true" outlineLevel="0" collapsed="false">
      <c r="A625" s="20"/>
      <c r="B625" s="12"/>
      <c r="C625" s="15" t="str">
        <f aca="false">IFERROR(INDEX(Recetat_Përmbledhje!$B$5:$B$124,MATCH(B625,Recetat_Përmbledhje!$A$5:$A$124,0)),"")</f>
        <v/>
      </c>
      <c r="D625" s="12"/>
      <c r="E625" s="15" t="str">
        <f aca="false">IFERROR(INDEX(Recetat_Përmbledhje!$E$5:$E$124,MATCH(B625,Recetat_Përmbledhje!$A$5:$A$124,0)),"")</f>
        <v/>
      </c>
      <c r="F625" s="15" t="str">
        <f aca="false">IFERROR(INDEX(Recetat_Përmbledhje!$D$5:$D$124,MATCH(B625,Recetat_Përmbledhje!$A$5:$A$124,0)),"")</f>
        <v/>
      </c>
      <c r="G625" s="11" t="str">
        <f aca="false">IF(OR(D625="",E625=""),"",D625*E625)</f>
        <v/>
      </c>
      <c r="H625" s="11" t="str">
        <f aca="false">IF(OR(G625="",D625="",F625=""),"",G625-D625*F625)</f>
        <v/>
      </c>
      <c r="I625" s="21" t="str">
        <f aca="false">IF(A625="","",DATE(YEAR(A625),MONTH(A625),1))</f>
        <v/>
      </c>
    </row>
    <row r="626" customFormat="false" ht="15" hidden="false" customHeight="true" outlineLevel="0" collapsed="false">
      <c r="A626" s="20"/>
      <c r="B626" s="12"/>
      <c r="C626" s="15" t="str">
        <f aca="false">IFERROR(INDEX(Recetat_Përmbledhje!$B$5:$B$124,MATCH(B626,Recetat_Përmbledhje!$A$5:$A$124,0)),"")</f>
        <v/>
      </c>
      <c r="D626" s="12"/>
      <c r="E626" s="15" t="str">
        <f aca="false">IFERROR(INDEX(Recetat_Përmbledhje!$E$5:$E$124,MATCH(B626,Recetat_Përmbledhje!$A$5:$A$124,0)),"")</f>
        <v/>
      </c>
      <c r="F626" s="15" t="str">
        <f aca="false">IFERROR(INDEX(Recetat_Përmbledhje!$D$5:$D$124,MATCH(B626,Recetat_Përmbledhje!$A$5:$A$124,0)),"")</f>
        <v/>
      </c>
      <c r="G626" s="11" t="str">
        <f aca="false">IF(OR(D626="",E626=""),"",D626*E626)</f>
        <v/>
      </c>
      <c r="H626" s="11" t="str">
        <f aca="false">IF(OR(G626="",D626="",F626=""),"",G626-D626*F626)</f>
        <v/>
      </c>
      <c r="I626" s="21" t="str">
        <f aca="false">IF(A626="","",DATE(YEAR(A626),MONTH(A626),1))</f>
        <v/>
      </c>
    </row>
    <row r="627" customFormat="false" ht="15" hidden="false" customHeight="true" outlineLevel="0" collapsed="false">
      <c r="A627" s="20"/>
      <c r="B627" s="12"/>
      <c r="C627" s="15" t="str">
        <f aca="false">IFERROR(INDEX(Recetat_Përmbledhje!$B$5:$B$124,MATCH(B627,Recetat_Përmbledhje!$A$5:$A$124,0)),"")</f>
        <v/>
      </c>
      <c r="D627" s="12"/>
      <c r="E627" s="15" t="str">
        <f aca="false">IFERROR(INDEX(Recetat_Përmbledhje!$E$5:$E$124,MATCH(B627,Recetat_Përmbledhje!$A$5:$A$124,0)),"")</f>
        <v/>
      </c>
      <c r="F627" s="15" t="str">
        <f aca="false">IFERROR(INDEX(Recetat_Përmbledhje!$D$5:$D$124,MATCH(B627,Recetat_Përmbledhje!$A$5:$A$124,0)),"")</f>
        <v/>
      </c>
      <c r="G627" s="11" t="str">
        <f aca="false">IF(OR(D627="",E627=""),"",D627*E627)</f>
        <v/>
      </c>
      <c r="H627" s="11" t="str">
        <f aca="false">IF(OR(G627="",D627="",F627=""),"",G627-D627*F627)</f>
        <v/>
      </c>
      <c r="I627" s="21" t="str">
        <f aca="false">IF(A627="","",DATE(YEAR(A627),MONTH(A627),1))</f>
        <v/>
      </c>
    </row>
    <row r="628" customFormat="false" ht="15" hidden="false" customHeight="true" outlineLevel="0" collapsed="false">
      <c r="A628" s="20"/>
      <c r="B628" s="12"/>
      <c r="C628" s="15" t="str">
        <f aca="false">IFERROR(INDEX(Recetat_Përmbledhje!$B$5:$B$124,MATCH(B628,Recetat_Përmbledhje!$A$5:$A$124,0)),"")</f>
        <v/>
      </c>
      <c r="D628" s="12"/>
      <c r="E628" s="15" t="str">
        <f aca="false">IFERROR(INDEX(Recetat_Përmbledhje!$E$5:$E$124,MATCH(B628,Recetat_Përmbledhje!$A$5:$A$124,0)),"")</f>
        <v/>
      </c>
      <c r="F628" s="15" t="str">
        <f aca="false">IFERROR(INDEX(Recetat_Përmbledhje!$D$5:$D$124,MATCH(B628,Recetat_Përmbledhje!$A$5:$A$124,0)),"")</f>
        <v/>
      </c>
      <c r="G628" s="11" t="str">
        <f aca="false">IF(OR(D628="",E628=""),"",D628*E628)</f>
        <v/>
      </c>
      <c r="H628" s="11" t="str">
        <f aca="false">IF(OR(G628="",D628="",F628=""),"",G628-D628*F628)</f>
        <v/>
      </c>
      <c r="I628" s="21" t="str">
        <f aca="false">IF(A628="","",DATE(YEAR(A628),MONTH(A628),1))</f>
        <v/>
      </c>
    </row>
    <row r="629" customFormat="false" ht="15" hidden="false" customHeight="true" outlineLevel="0" collapsed="false">
      <c r="A629" s="20"/>
      <c r="B629" s="12"/>
      <c r="C629" s="15" t="str">
        <f aca="false">IFERROR(INDEX(Recetat_Përmbledhje!$B$5:$B$124,MATCH(B629,Recetat_Përmbledhje!$A$5:$A$124,0)),"")</f>
        <v/>
      </c>
      <c r="D629" s="12"/>
      <c r="E629" s="15" t="str">
        <f aca="false">IFERROR(INDEX(Recetat_Përmbledhje!$E$5:$E$124,MATCH(B629,Recetat_Përmbledhje!$A$5:$A$124,0)),"")</f>
        <v/>
      </c>
      <c r="F629" s="15" t="str">
        <f aca="false">IFERROR(INDEX(Recetat_Përmbledhje!$D$5:$D$124,MATCH(B629,Recetat_Përmbledhje!$A$5:$A$124,0)),"")</f>
        <v/>
      </c>
      <c r="G629" s="11" t="str">
        <f aca="false">IF(OR(D629="",E629=""),"",D629*E629)</f>
        <v/>
      </c>
      <c r="H629" s="11" t="str">
        <f aca="false">IF(OR(G629="",D629="",F629=""),"",G629-D629*F629)</f>
        <v/>
      </c>
      <c r="I629" s="21" t="str">
        <f aca="false">IF(A629="","",DATE(YEAR(A629),MONTH(A629),1))</f>
        <v/>
      </c>
    </row>
    <row r="630" customFormat="false" ht="15" hidden="false" customHeight="true" outlineLevel="0" collapsed="false">
      <c r="A630" s="20"/>
      <c r="B630" s="12"/>
      <c r="C630" s="15" t="str">
        <f aca="false">IFERROR(INDEX(Recetat_Përmbledhje!$B$5:$B$124,MATCH(B630,Recetat_Përmbledhje!$A$5:$A$124,0)),"")</f>
        <v/>
      </c>
      <c r="D630" s="12"/>
      <c r="E630" s="15" t="str">
        <f aca="false">IFERROR(INDEX(Recetat_Përmbledhje!$E$5:$E$124,MATCH(B630,Recetat_Përmbledhje!$A$5:$A$124,0)),"")</f>
        <v/>
      </c>
      <c r="F630" s="15" t="str">
        <f aca="false">IFERROR(INDEX(Recetat_Përmbledhje!$D$5:$D$124,MATCH(B630,Recetat_Përmbledhje!$A$5:$A$124,0)),"")</f>
        <v/>
      </c>
      <c r="G630" s="11" t="str">
        <f aca="false">IF(OR(D630="",E630=""),"",D630*E630)</f>
        <v/>
      </c>
      <c r="H630" s="11" t="str">
        <f aca="false">IF(OR(G630="",D630="",F630=""),"",G630-D630*F630)</f>
        <v/>
      </c>
      <c r="I630" s="21" t="str">
        <f aca="false">IF(A630="","",DATE(YEAR(A630),MONTH(A630),1))</f>
        <v/>
      </c>
    </row>
    <row r="631" customFormat="false" ht="15" hidden="false" customHeight="true" outlineLevel="0" collapsed="false">
      <c r="A631" s="20"/>
      <c r="B631" s="12"/>
      <c r="C631" s="15" t="str">
        <f aca="false">IFERROR(INDEX(Recetat_Përmbledhje!$B$5:$B$124,MATCH(B631,Recetat_Përmbledhje!$A$5:$A$124,0)),"")</f>
        <v/>
      </c>
      <c r="D631" s="12"/>
      <c r="E631" s="15" t="str">
        <f aca="false">IFERROR(INDEX(Recetat_Përmbledhje!$E$5:$E$124,MATCH(B631,Recetat_Përmbledhje!$A$5:$A$124,0)),"")</f>
        <v/>
      </c>
      <c r="F631" s="15" t="str">
        <f aca="false">IFERROR(INDEX(Recetat_Përmbledhje!$D$5:$D$124,MATCH(B631,Recetat_Përmbledhje!$A$5:$A$124,0)),"")</f>
        <v/>
      </c>
      <c r="G631" s="11" t="str">
        <f aca="false">IF(OR(D631="",E631=""),"",D631*E631)</f>
        <v/>
      </c>
      <c r="H631" s="11" t="str">
        <f aca="false">IF(OR(G631="",D631="",F631=""),"",G631-D631*F631)</f>
        <v/>
      </c>
      <c r="I631" s="21" t="str">
        <f aca="false">IF(A631="","",DATE(YEAR(A631),MONTH(A631),1))</f>
        <v/>
      </c>
    </row>
    <row r="632" customFormat="false" ht="15" hidden="false" customHeight="true" outlineLevel="0" collapsed="false">
      <c r="A632" s="20"/>
      <c r="B632" s="12"/>
      <c r="C632" s="15" t="str">
        <f aca="false">IFERROR(INDEX(Recetat_Përmbledhje!$B$5:$B$124,MATCH(B632,Recetat_Përmbledhje!$A$5:$A$124,0)),"")</f>
        <v/>
      </c>
      <c r="D632" s="12"/>
      <c r="E632" s="15" t="str">
        <f aca="false">IFERROR(INDEX(Recetat_Përmbledhje!$E$5:$E$124,MATCH(B632,Recetat_Përmbledhje!$A$5:$A$124,0)),"")</f>
        <v/>
      </c>
      <c r="F632" s="15" t="str">
        <f aca="false">IFERROR(INDEX(Recetat_Përmbledhje!$D$5:$D$124,MATCH(B632,Recetat_Përmbledhje!$A$5:$A$124,0)),"")</f>
        <v/>
      </c>
      <c r="G632" s="11" t="str">
        <f aca="false">IF(OR(D632="",E632=""),"",D632*E632)</f>
        <v/>
      </c>
      <c r="H632" s="11" t="str">
        <f aca="false">IF(OR(G632="",D632="",F632=""),"",G632-D632*F632)</f>
        <v/>
      </c>
      <c r="I632" s="21" t="str">
        <f aca="false">IF(A632="","",DATE(YEAR(A632),MONTH(A632),1))</f>
        <v/>
      </c>
    </row>
    <row r="633" customFormat="false" ht="15" hidden="false" customHeight="true" outlineLevel="0" collapsed="false">
      <c r="A633" s="20"/>
      <c r="B633" s="12"/>
      <c r="C633" s="15" t="str">
        <f aca="false">IFERROR(INDEX(Recetat_Përmbledhje!$B$5:$B$124,MATCH(B633,Recetat_Përmbledhje!$A$5:$A$124,0)),"")</f>
        <v/>
      </c>
      <c r="D633" s="12"/>
      <c r="E633" s="15" t="str">
        <f aca="false">IFERROR(INDEX(Recetat_Përmbledhje!$E$5:$E$124,MATCH(B633,Recetat_Përmbledhje!$A$5:$A$124,0)),"")</f>
        <v/>
      </c>
      <c r="F633" s="15" t="str">
        <f aca="false">IFERROR(INDEX(Recetat_Përmbledhje!$D$5:$D$124,MATCH(B633,Recetat_Përmbledhje!$A$5:$A$124,0)),"")</f>
        <v/>
      </c>
      <c r="G633" s="11" t="str">
        <f aca="false">IF(OR(D633="",E633=""),"",D633*E633)</f>
        <v/>
      </c>
      <c r="H633" s="11" t="str">
        <f aca="false">IF(OR(G633="",D633="",F633=""),"",G633-D633*F633)</f>
        <v/>
      </c>
      <c r="I633" s="21" t="str">
        <f aca="false">IF(A633="","",DATE(YEAR(A633),MONTH(A633),1))</f>
        <v/>
      </c>
    </row>
    <row r="634" customFormat="false" ht="15" hidden="false" customHeight="true" outlineLevel="0" collapsed="false">
      <c r="A634" s="20"/>
      <c r="B634" s="12"/>
      <c r="C634" s="15" t="str">
        <f aca="false">IFERROR(INDEX(Recetat_Përmbledhje!$B$5:$B$124,MATCH(B634,Recetat_Përmbledhje!$A$5:$A$124,0)),"")</f>
        <v/>
      </c>
      <c r="D634" s="12"/>
      <c r="E634" s="15" t="str">
        <f aca="false">IFERROR(INDEX(Recetat_Përmbledhje!$E$5:$E$124,MATCH(B634,Recetat_Përmbledhje!$A$5:$A$124,0)),"")</f>
        <v/>
      </c>
      <c r="F634" s="15" t="str">
        <f aca="false">IFERROR(INDEX(Recetat_Përmbledhje!$D$5:$D$124,MATCH(B634,Recetat_Përmbledhje!$A$5:$A$124,0)),"")</f>
        <v/>
      </c>
      <c r="G634" s="11" t="str">
        <f aca="false">IF(OR(D634="",E634=""),"",D634*E634)</f>
        <v/>
      </c>
      <c r="H634" s="11" t="str">
        <f aca="false">IF(OR(G634="",D634="",F634=""),"",G634-D634*F634)</f>
        <v/>
      </c>
      <c r="I634" s="21" t="str">
        <f aca="false">IF(A634="","",DATE(YEAR(A634),MONTH(A634),1))</f>
        <v/>
      </c>
    </row>
    <row r="635" customFormat="false" ht="15" hidden="false" customHeight="true" outlineLevel="0" collapsed="false">
      <c r="A635" s="20"/>
      <c r="B635" s="12"/>
      <c r="C635" s="15" t="str">
        <f aca="false">IFERROR(INDEX(Recetat_Përmbledhje!$B$5:$B$124,MATCH(B635,Recetat_Përmbledhje!$A$5:$A$124,0)),"")</f>
        <v/>
      </c>
      <c r="D635" s="12"/>
      <c r="E635" s="15" t="str">
        <f aca="false">IFERROR(INDEX(Recetat_Përmbledhje!$E$5:$E$124,MATCH(B635,Recetat_Përmbledhje!$A$5:$A$124,0)),"")</f>
        <v/>
      </c>
      <c r="F635" s="15" t="str">
        <f aca="false">IFERROR(INDEX(Recetat_Përmbledhje!$D$5:$D$124,MATCH(B635,Recetat_Përmbledhje!$A$5:$A$124,0)),"")</f>
        <v/>
      </c>
      <c r="G635" s="11" t="str">
        <f aca="false">IF(OR(D635="",E635=""),"",D635*E635)</f>
        <v/>
      </c>
      <c r="H635" s="11" t="str">
        <f aca="false">IF(OR(G635="",D635="",F635=""),"",G635-D635*F635)</f>
        <v/>
      </c>
      <c r="I635" s="21" t="str">
        <f aca="false">IF(A635="","",DATE(YEAR(A635),MONTH(A635),1))</f>
        <v/>
      </c>
    </row>
    <row r="636" customFormat="false" ht="15" hidden="false" customHeight="true" outlineLevel="0" collapsed="false">
      <c r="A636" s="20"/>
      <c r="B636" s="12"/>
      <c r="C636" s="15" t="str">
        <f aca="false">IFERROR(INDEX(Recetat_Përmbledhje!$B$5:$B$124,MATCH(B636,Recetat_Përmbledhje!$A$5:$A$124,0)),"")</f>
        <v/>
      </c>
      <c r="D636" s="12"/>
      <c r="E636" s="15" t="str">
        <f aca="false">IFERROR(INDEX(Recetat_Përmbledhje!$E$5:$E$124,MATCH(B636,Recetat_Përmbledhje!$A$5:$A$124,0)),"")</f>
        <v/>
      </c>
      <c r="F636" s="15" t="str">
        <f aca="false">IFERROR(INDEX(Recetat_Përmbledhje!$D$5:$D$124,MATCH(B636,Recetat_Përmbledhje!$A$5:$A$124,0)),"")</f>
        <v/>
      </c>
      <c r="G636" s="11" t="str">
        <f aca="false">IF(OR(D636="",E636=""),"",D636*E636)</f>
        <v/>
      </c>
      <c r="H636" s="11" t="str">
        <f aca="false">IF(OR(G636="",D636="",F636=""),"",G636-D636*F636)</f>
        <v/>
      </c>
      <c r="I636" s="21" t="str">
        <f aca="false">IF(A636="","",DATE(YEAR(A636),MONTH(A636),1))</f>
        <v/>
      </c>
    </row>
    <row r="637" customFormat="false" ht="15" hidden="false" customHeight="true" outlineLevel="0" collapsed="false">
      <c r="A637" s="20"/>
      <c r="B637" s="12"/>
      <c r="C637" s="15" t="str">
        <f aca="false">IFERROR(INDEX(Recetat_Përmbledhje!$B$5:$B$124,MATCH(B637,Recetat_Përmbledhje!$A$5:$A$124,0)),"")</f>
        <v/>
      </c>
      <c r="D637" s="12"/>
      <c r="E637" s="15" t="str">
        <f aca="false">IFERROR(INDEX(Recetat_Përmbledhje!$E$5:$E$124,MATCH(B637,Recetat_Përmbledhje!$A$5:$A$124,0)),"")</f>
        <v/>
      </c>
      <c r="F637" s="15" t="str">
        <f aca="false">IFERROR(INDEX(Recetat_Përmbledhje!$D$5:$D$124,MATCH(B637,Recetat_Përmbledhje!$A$5:$A$124,0)),"")</f>
        <v/>
      </c>
      <c r="G637" s="11" t="str">
        <f aca="false">IF(OR(D637="",E637=""),"",D637*E637)</f>
        <v/>
      </c>
      <c r="H637" s="11" t="str">
        <f aca="false">IF(OR(G637="",D637="",F637=""),"",G637-D637*F637)</f>
        <v/>
      </c>
      <c r="I637" s="21" t="str">
        <f aca="false">IF(A637="","",DATE(YEAR(A637),MONTH(A637),1))</f>
        <v/>
      </c>
    </row>
    <row r="638" customFormat="false" ht="15" hidden="false" customHeight="true" outlineLevel="0" collapsed="false">
      <c r="A638" s="20"/>
      <c r="B638" s="12"/>
      <c r="C638" s="15" t="str">
        <f aca="false">IFERROR(INDEX(Recetat_Përmbledhje!$B$5:$B$124,MATCH(B638,Recetat_Përmbledhje!$A$5:$A$124,0)),"")</f>
        <v/>
      </c>
      <c r="D638" s="12"/>
      <c r="E638" s="15" t="str">
        <f aca="false">IFERROR(INDEX(Recetat_Përmbledhje!$E$5:$E$124,MATCH(B638,Recetat_Përmbledhje!$A$5:$A$124,0)),"")</f>
        <v/>
      </c>
      <c r="F638" s="15" t="str">
        <f aca="false">IFERROR(INDEX(Recetat_Përmbledhje!$D$5:$D$124,MATCH(B638,Recetat_Përmbledhje!$A$5:$A$124,0)),"")</f>
        <v/>
      </c>
      <c r="G638" s="11" t="str">
        <f aca="false">IF(OR(D638="",E638=""),"",D638*E638)</f>
        <v/>
      </c>
      <c r="H638" s="11" t="str">
        <f aca="false">IF(OR(G638="",D638="",F638=""),"",G638-D638*F638)</f>
        <v/>
      </c>
      <c r="I638" s="21" t="str">
        <f aca="false">IF(A638="","",DATE(YEAR(A638),MONTH(A638),1))</f>
        <v/>
      </c>
    </row>
    <row r="639" customFormat="false" ht="15" hidden="false" customHeight="true" outlineLevel="0" collapsed="false">
      <c r="A639" s="20"/>
      <c r="B639" s="12"/>
      <c r="C639" s="15" t="str">
        <f aca="false">IFERROR(INDEX(Recetat_Përmbledhje!$B$5:$B$124,MATCH(B639,Recetat_Përmbledhje!$A$5:$A$124,0)),"")</f>
        <v/>
      </c>
      <c r="D639" s="12"/>
      <c r="E639" s="15" t="str">
        <f aca="false">IFERROR(INDEX(Recetat_Përmbledhje!$E$5:$E$124,MATCH(B639,Recetat_Përmbledhje!$A$5:$A$124,0)),"")</f>
        <v/>
      </c>
      <c r="F639" s="15" t="str">
        <f aca="false">IFERROR(INDEX(Recetat_Përmbledhje!$D$5:$D$124,MATCH(B639,Recetat_Përmbledhje!$A$5:$A$124,0)),"")</f>
        <v/>
      </c>
      <c r="G639" s="11" t="str">
        <f aca="false">IF(OR(D639="",E639=""),"",D639*E639)</f>
        <v/>
      </c>
      <c r="H639" s="11" t="str">
        <f aca="false">IF(OR(G639="",D639="",F639=""),"",G639-D639*F639)</f>
        <v/>
      </c>
      <c r="I639" s="21" t="str">
        <f aca="false">IF(A639="","",DATE(YEAR(A639),MONTH(A639),1))</f>
        <v/>
      </c>
    </row>
    <row r="640" customFormat="false" ht="15" hidden="false" customHeight="true" outlineLevel="0" collapsed="false">
      <c r="A640" s="20"/>
      <c r="B640" s="12"/>
      <c r="C640" s="15" t="str">
        <f aca="false">IFERROR(INDEX(Recetat_Përmbledhje!$B$5:$B$124,MATCH(B640,Recetat_Përmbledhje!$A$5:$A$124,0)),"")</f>
        <v/>
      </c>
      <c r="D640" s="12"/>
      <c r="E640" s="15" t="str">
        <f aca="false">IFERROR(INDEX(Recetat_Përmbledhje!$E$5:$E$124,MATCH(B640,Recetat_Përmbledhje!$A$5:$A$124,0)),"")</f>
        <v/>
      </c>
      <c r="F640" s="15" t="str">
        <f aca="false">IFERROR(INDEX(Recetat_Përmbledhje!$D$5:$D$124,MATCH(B640,Recetat_Përmbledhje!$A$5:$A$124,0)),"")</f>
        <v/>
      </c>
      <c r="G640" s="11" t="str">
        <f aca="false">IF(OR(D640="",E640=""),"",D640*E640)</f>
        <v/>
      </c>
      <c r="H640" s="11" t="str">
        <f aca="false">IF(OR(G640="",D640="",F640=""),"",G640-D640*F640)</f>
        <v/>
      </c>
      <c r="I640" s="21" t="str">
        <f aca="false">IF(A640="","",DATE(YEAR(A640),MONTH(A640),1))</f>
        <v/>
      </c>
    </row>
    <row r="641" customFormat="false" ht="15" hidden="false" customHeight="true" outlineLevel="0" collapsed="false">
      <c r="A641" s="20"/>
      <c r="B641" s="12"/>
      <c r="C641" s="15" t="str">
        <f aca="false">IFERROR(INDEX(Recetat_Përmbledhje!$B$5:$B$124,MATCH(B641,Recetat_Përmbledhje!$A$5:$A$124,0)),"")</f>
        <v/>
      </c>
      <c r="D641" s="12"/>
      <c r="E641" s="15" t="str">
        <f aca="false">IFERROR(INDEX(Recetat_Përmbledhje!$E$5:$E$124,MATCH(B641,Recetat_Përmbledhje!$A$5:$A$124,0)),"")</f>
        <v/>
      </c>
      <c r="F641" s="15" t="str">
        <f aca="false">IFERROR(INDEX(Recetat_Përmbledhje!$D$5:$D$124,MATCH(B641,Recetat_Përmbledhje!$A$5:$A$124,0)),"")</f>
        <v/>
      </c>
      <c r="G641" s="11" t="str">
        <f aca="false">IF(OR(D641="",E641=""),"",D641*E641)</f>
        <v/>
      </c>
      <c r="H641" s="11" t="str">
        <f aca="false">IF(OR(G641="",D641="",F641=""),"",G641-D641*F641)</f>
        <v/>
      </c>
      <c r="I641" s="21" t="str">
        <f aca="false">IF(A641="","",DATE(YEAR(A641),MONTH(A641),1))</f>
        <v/>
      </c>
    </row>
    <row r="642" customFormat="false" ht="15" hidden="false" customHeight="true" outlineLevel="0" collapsed="false">
      <c r="A642" s="20"/>
      <c r="B642" s="12"/>
      <c r="C642" s="15" t="str">
        <f aca="false">IFERROR(INDEX(Recetat_Përmbledhje!$B$5:$B$124,MATCH(B642,Recetat_Përmbledhje!$A$5:$A$124,0)),"")</f>
        <v/>
      </c>
      <c r="D642" s="12"/>
      <c r="E642" s="15" t="str">
        <f aca="false">IFERROR(INDEX(Recetat_Përmbledhje!$E$5:$E$124,MATCH(B642,Recetat_Përmbledhje!$A$5:$A$124,0)),"")</f>
        <v/>
      </c>
      <c r="F642" s="15" t="str">
        <f aca="false">IFERROR(INDEX(Recetat_Përmbledhje!$D$5:$D$124,MATCH(B642,Recetat_Përmbledhje!$A$5:$A$124,0)),"")</f>
        <v/>
      </c>
      <c r="G642" s="11" t="str">
        <f aca="false">IF(OR(D642="",E642=""),"",D642*E642)</f>
        <v/>
      </c>
      <c r="H642" s="11" t="str">
        <f aca="false">IF(OR(G642="",D642="",F642=""),"",G642-D642*F642)</f>
        <v/>
      </c>
      <c r="I642" s="21" t="str">
        <f aca="false">IF(A642="","",DATE(YEAR(A642),MONTH(A642),1))</f>
        <v/>
      </c>
    </row>
    <row r="643" customFormat="false" ht="15" hidden="false" customHeight="true" outlineLevel="0" collapsed="false">
      <c r="A643" s="20"/>
      <c r="B643" s="12"/>
      <c r="C643" s="15" t="str">
        <f aca="false">IFERROR(INDEX(Recetat_Përmbledhje!$B$5:$B$124,MATCH(B643,Recetat_Përmbledhje!$A$5:$A$124,0)),"")</f>
        <v/>
      </c>
      <c r="D643" s="12"/>
      <c r="E643" s="15" t="str">
        <f aca="false">IFERROR(INDEX(Recetat_Përmbledhje!$E$5:$E$124,MATCH(B643,Recetat_Përmbledhje!$A$5:$A$124,0)),"")</f>
        <v/>
      </c>
      <c r="F643" s="15" t="str">
        <f aca="false">IFERROR(INDEX(Recetat_Përmbledhje!$D$5:$D$124,MATCH(B643,Recetat_Përmbledhje!$A$5:$A$124,0)),"")</f>
        <v/>
      </c>
      <c r="G643" s="11" t="str">
        <f aca="false">IF(OR(D643="",E643=""),"",D643*E643)</f>
        <v/>
      </c>
      <c r="H643" s="11" t="str">
        <f aca="false">IF(OR(G643="",D643="",F643=""),"",G643-D643*F643)</f>
        <v/>
      </c>
      <c r="I643" s="21" t="str">
        <f aca="false">IF(A643="","",DATE(YEAR(A643),MONTH(A643),1))</f>
        <v/>
      </c>
    </row>
    <row r="644" customFormat="false" ht="15" hidden="false" customHeight="true" outlineLevel="0" collapsed="false">
      <c r="A644" s="20"/>
      <c r="B644" s="12"/>
      <c r="C644" s="15" t="str">
        <f aca="false">IFERROR(INDEX(Recetat_Përmbledhje!$B$5:$B$124,MATCH(B644,Recetat_Përmbledhje!$A$5:$A$124,0)),"")</f>
        <v/>
      </c>
      <c r="D644" s="12"/>
      <c r="E644" s="15" t="str">
        <f aca="false">IFERROR(INDEX(Recetat_Përmbledhje!$E$5:$E$124,MATCH(B644,Recetat_Përmbledhje!$A$5:$A$124,0)),"")</f>
        <v/>
      </c>
      <c r="F644" s="15" t="str">
        <f aca="false">IFERROR(INDEX(Recetat_Përmbledhje!$D$5:$D$124,MATCH(B644,Recetat_Përmbledhje!$A$5:$A$124,0)),"")</f>
        <v/>
      </c>
      <c r="G644" s="11" t="str">
        <f aca="false">IF(OR(D644="",E644=""),"",D644*E644)</f>
        <v/>
      </c>
      <c r="H644" s="11" t="str">
        <f aca="false">IF(OR(G644="",D644="",F644=""),"",G644-D644*F644)</f>
        <v/>
      </c>
      <c r="I644" s="21" t="str">
        <f aca="false">IF(A644="","",DATE(YEAR(A644),MONTH(A644),1))</f>
        <v/>
      </c>
    </row>
    <row r="645" customFormat="false" ht="15" hidden="false" customHeight="true" outlineLevel="0" collapsed="false">
      <c r="A645" s="20"/>
      <c r="B645" s="12"/>
      <c r="C645" s="15" t="str">
        <f aca="false">IFERROR(INDEX(Recetat_Përmbledhje!$B$5:$B$124,MATCH(B645,Recetat_Përmbledhje!$A$5:$A$124,0)),"")</f>
        <v/>
      </c>
      <c r="D645" s="12"/>
      <c r="E645" s="15" t="str">
        <f aca="false">IFERROR(INDEX(Recetat_Përmbledhje!$E$5:$E$124,MATCH(B645,Recetat_Përmbledhje!$A$5:$A$124,0)),"")</f>
        <v/>
      </c>
      <c r="F645" s="15" t="str">
        <f aca="false">IFERROR(INDEX(Recetat_Përmbledhje!$D$5:$D$124,MATCH(B645,Recetat_Përmbledhje!$A$5:$A$124,0)),"")</f>
        <v/>
      </c>
      <c r="G645" s="11" t="str">
        <f aca="false">IF(OR(D645="",E645=""),"",D645*E645)</f>
        <v/>
      </c>
      <c r="H645" s="11" t="str">
        <f aca="false">IF(OR(G645="",D645="",F645=""),"",G645-D645*F645)</f>
        <v/>
      </c>
      <c r="I645" s="21" t="str">
        <f aca="false">IF(A645="","",DATE(YEAR(A645),MONTH(A645),1))</f>
        <v/>
      </c>
    </row>
    <row r="646" customFormat="false" ht="15" hidden="false" customHeight="true" outlineLevel="0" collapsed="false">
      <c r="A646" s="20"/>
      <c r="B646" s="12"/>
      <c r="C646" s="15" t="str">
        <f aca="false">IFERROR(INDEX(Recetat_Përmbledhje!$B$5:$B$124,MATCH(B646,Recetat_Përmbledhje!$A$5:$A$124,0)),"")</f>
        <v/>
      </c>
      <c r="D646" s="12"/>
      <c r="E646" s="15" t="str">
        <f aca="false">IFERROR(INDEX(Recetat_Përmbledhje!$E$5:$E$124,MATCH(B646,Recetat_Përmbledhje!$A$5:$A$124,0)),"")</f>
        <v/>
      </c>
      <c r="F646" s="15" t="str">
        <f aca="false">IFERROR(INDEX(Recetat_Përmbledhje!$D$5:$D$124,MATCH(B646,Recetat_Përmbledhje!$A$5:$A$124,0)),"")</f>
        <v/>
      </c>
      <c r="G646" s="11" t="str">
        <f aca="false">IF(OR(D646="",E646=""),"",D646*E646)</f>
        <v/>
      </c>
      <c r="H646" s="11" t="str">
        <f aca="false">IF(OR(G646="",D646="",F646=""),"",G646-D646*F646)</f>
        <v/>
      </c>
      <c r="I646" s="21" t="str">
        <f aca="false">IF(A646="","",DATE(YEAR(A646),MONTH(A646),1))</f>
        <v/>
      </c>
    </row>
    <row r="647" customFormat="false" ht="15" hidden="false" customHeight="true" outlineLevel="0" collapsed="false">
      <c r="A647" s="20"/>
      <c r="B647" s="12"/>
      <c r="C647" s="15" t="str">
        <f aca="false">IFERROR(INDEX(Recetat_Përmbledhje!$B$5:$B$124,MATCH(B647,Recetat_Përmbledhje!$A$5:$A$124,0)),"")</f>
        <v/>
      </c>
      <c r="D647" s="12"/>
      <c r="E647" s="15" t="str">
        <f aca="false">IFERROR(INDEX(Recetat_Përmbledhje!$E$5:$E$124,MATCH(B647,Recetat_Përmbledhje!$A$5:$A$124,0)),"")</f>
        <v/>
      </c>
      <c r="F647" s="15" t="str">
        <f aca="false">IFERROR(INDEX(Recetat_Përmbledhje!$D$5:$D$124,MATCH(B647,Recetat_Përmbledhje!$A$5:$A$124,0)),"")</f>
        <v/>
      </c>
      <c r="G647" s="11" t="str">
        <f aca="false">IF(OR(D647="",E647=""),"",D647*E647)</f>
        <v/>
      </c>
      <c r="H647" s="11" t="str">
        <f aca="false">IF(OR(G647="",D647="",F647=""),"",G647-D647*F647)</f>
        <v/>
      </c>
      <c r="I647" s="21" t="str">
        <f aca="false">IF(A647="","",DATE(YEAR(A647),MONTH(A647),1))</f>
        <v/>
      </c>
    </row>
    <row r="648" customFormat="false" ht="15" hidden="false" customHeight="true" outlineLevel="0" collapsed="false">
      <c r="A648" s="20"/>
      <c r="B648" s="12"/>
      <c r="C648" s="15" t="str">
        <f aca="false">IFERROR(INDEX(Recetat_Përmbledhje!$B$5:$B$124,MATCH(B648,Recetat_Përmbledhje!$A$5:$A$124,0)),"")</f>
        <v/>
      </c>
      <c r="D648" s="12"/>
      <c r="E648" s="15" t="str">
        <f aca="false">IFERROR(INDEX(Recetat_Përmbledhje!$E$5:$E$124,MATCH(B648,Recetat_Përmbledhje!$A$5:$A$124,0)),"")</f>
        <v/>
      </c>
      <c r="F648" s="15" t="str">
        <f aca="false">IFERROR(INDEX(Recetat_Përmbledhje!$D$5:$D$124,MATCH(B648,Recetat_Përmbledhje!$A$5:$A$124,0)),"")</f>
        <v/>
      </c>
      <c r="G648" s="11" t="str">
        <f aca="false">IF(OR(D648="",E648=""),"",D648*E648)</f>
        <v/>
      </c>
      <c r="H648" s="11" t="str">
        <f aca="false">IF(OR(G648="",D648="",F648=""),"",G648-D648*F648)</f>
        <v/>
      </c>
      <c r="I648" s="21" t="str">
        <f aca="false">IF(A648="","",DATE(YEAR(A648),MONTH(A648),1))</f>
        <v/>
      </c>
    </row>
    <row r="649" customFormat="false" ht="15" hidden="false" customHeight="true" outlineLevel="0" collapsed="false">
      <c r="A649" s="20"/>
      <c r="B649" s="12"/>
      <c r="C649" s="15" t="str">
        <f aca="false">IFERROR(INDEX(Recetat_Përmbledhje!$B$5:$B$124,MATCH(B649,Recetat_Përmbledhje!$A$5:$A$124,0)),"")</f>
        <v/>
      </c>
      <c r="D649" s="12"/>
      <c r="E649" s="15" t="str">
        <f aca="false">IFERROR(INDEX(Recetat_Përmbledhje!$E$5:$E$124,MATCH(B649,Recetat_Përmbledhje!$A$5:$A$124,0)),"")</f>
        <v/>
      </c>
      <c r="F649" s="15" t="str">
        <f aca="false">IFERROR(INDEX(Recetat_Përmbledhje!$D$5:$D$124,MATCH(B649,Recetat_Përmbledhje!$A$5:$A$124,0)),"")</f>
        <v/>
      </c>
      <c r="G649" s="11" t="str">
        <f aca="false">IF(OR(D649="",E649=""),"",D649*E649)</f>
        <v/>
      </c>
      <c r="H649" s="11" t="str">
        <f aca="false">IF(OR(G649="",D649="",F649=""),"",G649-D649*F649)</f>
        <v/>
      </c>
      <c r="I649" s="21" t="str">
        <f aca="false">IF(A649="","",DATE(YEAR(A649),MONTH(A649),1))</f>
        <v/>
      </c>
    </row>
    <row r="650" customFormat="false" ht="15" hidden="false" customHeight="true" outlineLevel="0" collapsed="false">
      <c r="A650" s="20"/>
      <c r="B650" s="12"/>
      <c r="C650" s="15" t="str">
        <f aca="false">IFERROR(INDEX(Recetat_Përmbledhje!$B$5:$B$124,MATCH(B650,Recetat_Përmbledhje!$A$5:$A$124,0)),"")</f>
        <v/>
      </c>
      <c r="D650" s="12"/>
      <c r="E650" s="15" t="str">
        <f aca="false">IFERROR(INDEX(Recetat_Përmbledhje!$E$5:$E$124,MATCH(B650,Recetat_Përmbledhje!$A$5:$A$124,0)),"")</f>
        <v/>
      </c>
      <c r="F650" s="15" t="str">
        <f aca="false">IFERROR(INDEX(Recetat_Përmbledhje!$D$5:$D$124,MATCH(B650,Recetat_Përmbledhje!$A$5:$A$124,0)),"")</f>
        <v/>
      </c>
      <c r="G650" s="11" t="str">
        <f aca="false">IF(OR(D650="",E650=""),"",D650*E650)</f>
        <v/>
      </c>
      <c r="H650" s="11" t="str">
        <f aca="false">IF(OR(G650="",D650="",F650=""),"",G650-D650*F650)</f>
        <v/>
      </c>
      <c r="I650" s="21" t="str">
        <f aca="false">IF(A650="","",DATE(YEAR(A650),MONTH(A650),1))</f>
        <v/>
      </c>
    </row>
    <row r="651" customFormat="false" ht="15" hidden="false" customHeight="true" outlineLevel="0" collapsed="false">
      <c r="A651" s="20"/>
      <c r="B651" s="12"/>
      <c r="C651" s="15" t="str">
        <f aca="false">IFERROR(INDEX(Recetat_Përmbledhje!$B$5:$B$124,MATCH(B651,Recetat_Përmbledhje!$A$5:$A$124,0)),"")</f>
        <v/>
      </c>
      <c r="D651" s="12"/>
      <c r="E651" s="15" t="str">
        <f aca="false">IFERROR(INDEX(Recetat_Përmbledhje!$E$5:$E$124,MATCH(B651,Recetat_Përmbledhje!$A$5:$A$124,0)),"")</f>
        <v/>
      </c>
      <c r="F651" s="15" t="str">
        <f aca="false">IFERROR(INDEX(Recetat_Përmbledhje!$D$5:$D$124,MATCH(B651,Recetat_Përmbledhje!$A$5:$A$124,0)),"")</f>
        <v/>
      </c>
      <c r="G651" s="11" t="str">
        <f aca="false">IF(OR(D651="",E651=""),"",D651*E651)</f>
        <v/>
      </c>
      <c r="H651" s="11" t="str">
        <f aca="false">IF(OR(G651="",D651="",F651=""),"",G651-D651*F651)</f>
        <v/>
      </c>
      <c r="I651" s="21" t="str">
        <f aca="false">IF(A651="","",DATE(YEAR(A651),MONTH(A651),1))</f>
        <v/>
      </c>
    </row>
    <row r="652" customFormat="false" ht="15" hidden="false" customHeight="true" outlineLevel="0" collapsed="false">
      <c r="A652" s="20"/>
      <c r="B652" s="12"/>
      <c r="C652" s="15" t="str">
        <f aca="false">IFERROR(INDEX(Recetat_Përmbledhje!$B$5:$B$124,MATCH(B652,Recetat_Përmbledhje!$A$5:$A$124,0)),"")</f>
        <v/>
      </c>
      <c r="D652" s="12"/>
      <c r="E652" s="15" t="str">
        <f aca="false">IFERROR(INDEX(Recetat_Përmbledhje!$E$5:$E$124,MATCH(B652,Recetat_Përmbledhje!$A$5:$A$124,0)),"")</f>
        <v/>
      </c>
      <c r="F652" s="15" t="str">
        <f aca="false">IFERROR(INDEX(Recetat_Përmbledhje!$D$5:$D$124,MATCH(B652,Recetat_Përmbledhje!$A$5:$A$124,0)),"")</f>
        <v/>
      </c>
      <c r="G652" s="11" t="str">
        <f aca="false">IF(OR(D652="",E652=""),"",D652*E652)</f>
        <v/>
      </c>
      <c r="H652" s="11" t="str">
        <f aca="false">IF(OR(G652="",D652="",F652=""),"",G652-D652*F652)</f>
        <v/>
      </c>
      <c r="I652" s="21" t="str">
        <f aca="false">IF(A652="","",DATE(YEAR(A652),MONTH(A652),1))</f>
        <v/>
      </c>
    </row>
    <row r="653" customFormat="false" ht="15" hidden="false" customHeight="true" outlineLevel="0" collapsed="false">
      <c r="A653" s="20"/>
      <c r="B653" s="12"/>
      <c r="C653" s="15" t="str">
        <f aca="false">IFERROR(INDEX(Recetat_Përmbledhje!$B$5:$B$124,MATCH(B653,Recetat_Përmbledhje!$A$5:$A$124,0)),"")</f>
        <v/>
      </c>
      <c r="D653" s="12"/>
      <c r="E653" s="15" t="str">
        <f aca="false">IFERROR(INDEX(Recetat_Përmbledhje!$E$5:$E$124,MATCH(B653,Recetat_Përmbledhje!$A$5:$A$124,0)),"")</f>
        <v/>
      </c>
      <c r="F653" s="15" t="str">
        <f aca="false">IFERROR(INDEX(Recetat_Përmbledhje!$D$5:$D$124,MATCH(B653,Recetat_Përmbledhje!$A$5:$A$124,0)),"")</f>
        <v/>
      </c>
      <c r="G653" s="11" t="str">
        <f aca="false">IF(OR(D653="",E653=""),"",D653*E653)</f>
        <v/>
      </c>
      <c r="H653" s="11" t="str">
        <f aca="false">IF(OR(G653="",D653="",F653=""),"",G653-D653*F653)</f>
        <v/>
      </c>
      <c r="I653" s="21" t="str">
        <f aca="false">IF(A653="","",DATE(YEAR(A653),MONTH(A653),1))</f>
        <v/>
      </c>
    </row>
    <row r="654" customFormat="false" ht="15" hidden="false" customHeight="true" outlineLevel="0" collapsed="false">
      <c r="A654" s="20"/>
      <c r="B654" s="12"/>
      <c r="C654" s="15" t="str">
        <f aca="false">IFERROR(INDEX(Recetat_Përmbledhje!$B$5:$B$124,MATCH(B654,Recetat_Përmbledhje!$A$5:$A$124,0)),"")</f>
        <v/>
      </c>
      <c r="D654" s="12"/>
      <c r="E654" s="15" t="str">
        <f aca="false">IFERROR(INDEX(Recetat_Përmbledhje!$E$5:$E$124,MATCH(B654,Recetat_Përmbledhje!$A$5:$A$124,0)),"")</f>
        <v/>
      </c>
      <c r="F654" s="15" t="str">
        <f aca="false">IFERROR(INDEX(Recetat_Përmbledhje!$D$5:$D$124,MATCH(B654,Recetat_Përmbledhje!$A$5:$A$124,0)),"")</f>
        <v/>
      </c>
      <c r="G654" s="11" t="str">
        <f aca="false">IF(OR(D654="",E654=""),"",D654*E654)</f>
        <v/>
      </c>
      <c r="H654" s="11" t="str">
        <f aca="false">IF(OR(G654="",D654="",F654=""),"",G654-D654*F654)</f>
        <v/>
      </c>
      <c r="I654" s="21" t="str">
        <f aca="false">IF(A654="","",DATE(YEAR(A654),MONTH(A654),1))</f>
        <v/>
      </c>
    </row>
    <row r="655" customFormat="false" ht="15" hidden="false" customHeight="true" outlineLevel="0" collapsed="false">
      <c r="A655" s="20"/>
      <c r="B655" s="12"/>
      <c r="C655" s="15" t="str">
        <f aca="false">IFERROR(INDEX(Recetat_Përmbledhje!$B$5:$B$124,MATCH(B655,Recetat_Përmbledhje!$A$5:$A$124,0)),"")</f>
        <v/>
      </c>
      <c r="D655" s="12"/>
      <c r="E655" s="15" t="str">
        <f aca="false">IFERROR(INDEX(Recetat_Përmbledhje!$E$5:$E$124,MATCH(B655,Recetat_Përmbledhje!$A$5:$A$124,0)),"")</f>
        <v/>
      </c>
      <c r="F655" s="15" t="str">
        <f aca="false">IFERROR(INDEX(Recetat_Përmbledhje!$D$5:$D$124,MATCH(B655,Recetat_Përmbledhje!$A$5:$A$124,0)),"")</f>
        <v/>
      </c>
      <c r="G655" s="11" t="str">
        <f aca="false">IF(OR(D655="",E655=""),"",D655*E655)</f>
        <v/>
      </c>
      <c r="H655" s="11" t="str">
        <f aca="false">IF(OR(G655="",D655="",F655=""),"",G655-D655*F655)</f>
        <v/>
      </c>
      <c r="I655" s="21" t="str">
        <f aca="false">IF(A655="","",DATE(YEAR(A655),MONTH(A655),1))</f>
        <v/>
      </c>
    </row>
    <row r="656" customFormat="false" ht="15" hidden="false" customHeight="true" outlineLevel="0" collapsed="false">
      <c r="A656" s="20"/>
      <c r="B656" s="12"/>
      <c r="C656" s="15" t="str">
        <f aca="false">IFERROR(INDEX(Recetat_Përmbledhje!$B$5:$B$124,MATCH(B656,Recetat_Përmbledhje!$A$5:$A$124,0)),"")</f>
        <v/>
      </c>
      <c r="D656" s="12"/>
      <c r="E656" s="15" t="str">
        <f aca="false">IFERROR(INDEX(Recetat_Përmbledhje!$E$5:$E$124,MATCH(B656,Recetat_Përmbledhje!$A$5:$A$124,0)),"")</f>
        <v/>
      </c>
      <c r="F656" s="15" t="str">
        <f aca="false">IFERROR(INDEX(Recetat_Përmbledhje!$D$5:$D$124,MATCH(B656,Recetat_Përmbledhje!$A$5:$A$124,0)),"")</f>
        <v/>
      </c>
      <c r="G656" s="11" t="str">
        <f aca="false">IF(OR(D656="",E656=""),"",D656*E656)</f>
        <v/>
      </c>
      <c r="H656" s="11" t="str">
        <f aca="false">IF(OR(G656="",D656="",F656=""),"",G656-D656*F656)</f>
        <v/>
      </c>
      <c r="I656" s="21" t="str">
        <f aca="false">IF(A656="","",DATE(YEAR(A656),MONTH(A656),1))</f>
        <v/>
      </c>
    </row>
    <row r="657" customFormat="false" ht="15" hidden="false" customHeight="true" outlineLevel="0" collapsed="false">
      <c r="A657" s="20"/>
      <c r="B657" s="12"/>
      <c r="C657" s="15" t="str">
        <f aca="false">IFERROR(INDEX(Recetat_Përmbledhje!$B$5:$B$124,MATCH(B657,Recetat_Përmbledhje!$A$5:$A$124,0)),"")</f>
        <v/>
      </c>
      <c r="D657" s="12"/>
      <c r="E657" s="15" t="str">
        <f aca="false">IFERROR(INDEX(Recetat_Përmbledhje!$E$5:$E$124,MATCH(B657,Recetat_Përmbledhje!$A$5:$A$124,0)),"")</f>
        <v/>
      </c>
      <c r="F657" s="15" t="str">
        <f aca="false">IFERROR(INDEX(Recetat_Përmbledhje!$D$5:$D$124,MATCH(B657,Recetat_Përmbledhje!$A$5:$A$124,0)),"")</f>
        <v/>
      </c>
      <c r="G657" s="11" t="str">
        <f aca="false">IF(OR(D657="",E657=""),"",D657*E657)</f>
        <v/>
      </c>
      <c r="H657" s="11" t="str">
        <f aca="false">IF(OR(G657="",D657="",F657=""),"",G657-D657*F657)</f>
        <v/>
      </c>
      <c r="I657" s="21" t="str">
        <f aca="false">IF(A657="","",DATE(YEAR(A657),MONTH(A657),1))</f>
        <v/>
      </c>
    </row>
    <row r="658" customFormat="false" ht="15" hidden="false" customHeight="true" outlineLevel="0" collapsed="false">
      <c r="A658" s="20"/>
      <c r="B658" s="12"/>
      <c r="C658" s="15" t="str">
        <f aca="false">IFERROR(INDEX(Recetat_Përmbledhje!$B$5:$B$124,MATCH(B658,Recetat_Përmbledhje!$A$5:$A$124,0)),"")</f>
        <v/>
      </c>
      <c r="D658" s="12"/>
      <c r="E658" s="15" t="str">
        <f aca="false">IFERROR(INDEX(Recetat_Përmbledhje!$E$5:$E$124,MATCH(B658,Recetat_Përmbledhje!$A$5:$A$124,0)),"")</f>
        <v/>
      </c>
      <c r="F658" s="15" t="str">
        <f aca="false">IFERROR(INDEX(Recetat_Përmbledhje!$D$5:$D$124,MATCH(B658,Recetat_Përmbledhje!$A$5:$A$124,0)),"")</f>
        <v/>
      </c>
      <c r="G658" s="11" t="str">
        <f aca="false">IF(OR(D658="",E658=""),"",D658*E658)</f>
        <v/>
      </c>
      <c r="H658" s="11" t="str">
        <f aca="false">IF(OR(G658="",D658="",F658=""),"",G658-D658*F658)</f>
        <v/>
      </c>
      <c r="I658" s="21" t="str">
        <f aca="false">IF(A658="","",DATE(YEAR(A658),MONTH(A658),1))</f>
        <v/>
      </c>
    </row>
    <row r="659" customFormat="false" ht="15" hidden="false" customHeight="true" outlineLevel="0" collapsed="false">
      <c r="A659" s="20"/>
      <c r="B659" s="12"/>
      <c r="C659" s="15" t="str">
        <f aca="false">IFERROR(INDEX(Recetat_Përmbledhje!$B$5:$B$124,MATCH(B659,Recetat_Përmbledhje!$A$5:$A$124,0)),"")</f>
        <v/>
      </c>
      <c r="D659" s="12"/>
      <c r="E659" s="15" t="str">
        <f aca="false">IFERROR(INDEX(Recetat_Përmbledhje!$E$5:$E$124,MATCH(B659,Recetat_Përmbledhje!$A$5:$A$124,0)),"")</f>
        <v/>
      </c>
      <c r="F659" s="15" t="str">
        <f aca="false">IFERROR(INDEX(Recetat_Përmbledhje!$D$5:$D$124,MATCH(B659,Recetat_Përmbledhje!$A$5:$A$124,0)),"")</f>
        <v/>
      </c>
      <c r="G659" s="11" t="str">
        <f aca="false">IF(OR(D659="",E659=""),"",D659*E659)</f>
        <v/>
      </c>
      <c r="H659" s="11" t="str">
        <f aca="false">IF(OR(G659="",D659="",F659=""),"",G659-D659*F659)</f>
        <v/>
      </c>
      <c r="I659" s="21" t="str">
        <f aca="false">IF(A659="","",DATE(YEAR(A659),MONTH(A659),1))</f>
        <v/>
      </c>
    </row>
    <row r="660" customFormat="false" ht="15" hidden="false" customHeight="true" outlineLevel="0" collapsed="false">
      <c r="A660" s="20"/>
      <c r="B660" s="12"/>
      <c r="C660" s="15" t="str">
        <f aca="false">IFERROR(INDEX(Recetat_Përmbledhje!$B$5:$B$124,MATCH(B660,Recetat_Përmbledhje!$A$5:$A$124,0)),"")</f>
        <v/>
      </c>
      <c r="D660" s="12"/>
      <c r="E660" s="15" t="str">
        <f aca="false">IFERROR(INDEX(Recetat_Përmbledhje!$E$5:$E$124,MATCH(B660,Recetat_Përmbledhje!$A$5:$A$124,0)),"")</f>
        <v/>
      </c>
      <c r="F660" s="15" t="str">
        <f aca="false">IFERROR(INDEX(Recetat_Përmbledhje!$D$5:$D$124,MATCH(B660,Recetat_Përmbledhje!$A$5:$A$124,0)),"")</f>
        <v/>
      </c>
      <c r="G660" s="11" t="str">
        <f aca="false">IF(OR(D660="",E660=""),"",D660*E660)</f>
        <v/>
      </c>
      <c r="H660" s="11" t="str">
        <f aca="false">IF(OR(G660="",D660="",F660=""),"",G660-D660*F660)</f>
        <v/>
      </c>
      <c r="I660" s="21" t="str">
        <f aca="false">IF(A660="","",DATE(YEAR(A660),MONTH(A660),1))</f>
        <v/>
      </c>
    </row>
    <row r="661" customFormat="false" ht="15" hidden="false" customHeight="true" outlineLevel="0" collapsed="false">
      <c r="A661" s="20"/>
      <c r="B661" s="12"/>
      <c r="C661" s="15" t="str">
        <f aca="false">IFERROR(INDEX(Recetat_Përmbledhje!$B$5:$B$124,MATCH(B661,Recetat_Përmbledhje!$A$5:$A$124,0)),"")</f>
        <v/>
      </c>
      <c r="D661" s="12"/>
      <c r="E661" s="15" t="str">
        <f aca="false">IFERROR(INDEX(Recetat_Përmbledhje!$E$5:$E$124,MATCH(B661,Recetat_Përmbledhje!$A$5:$A$124,0)),"")</f>
        <v/>
      </c>
      <c r="F661" s="15" t="str">
        <f aca="false">IFERROR(INDEX(Recetat_Përmbledhje!$D$5:$D$124,MATCH(B661,Recetat_Përmbledhje!$A$5:$A$124,0)),"")</f>
        <v/>
      </c>
      <c r="G661" s="11" t="str">
        <f aca="false">IF(OR(D661="",E661=""),"",D661*E661)</f>
        <v/>
      </c>
      <c r="H661" s="11" t="str">
        <f aca="false">IF(OR(G661="",D661="",F661=""),"",G661-D661*F661)</f>
        <v/>
      </c>
      <c r="I661" s="21" t="str">
        <f aca="false">IF(A661="","",DATE(YEAR(A661),MONTH(A661),1))</f>
        <v/>
      </c>
    </row>
    <row r="662" customFormat="false" ht="15" hidden="false" customHeight="true" outlineLevel="0" collapsed="false">
      <c r="A662" s="20"/>
      <c r="B662" s="12"/>
      <c r="C662" s="15" t="str">
        <f aca="false">IFERROR(INDEX(Recetat_Përmbledhje!$B$5:$B$124,MATCH(B662,Recetat_Përmbledhje!$A$5:$A$124,0)),"")</f>
        <v/>
      </c>
      <c r="D662" s="12"/>
      <c r="E662" s="15" t="str">
        <f aca="false">IFERROR(INDEX(Recetat_Përmbledhje!$E$5:$E$124,MATCH(B662,Recetat_Përmbledhje!$A$5:$A$124,0)),"")</f>
        <v/>
      </c>
      <c r="F662" s="15" t="str">
        <f aca="false">IFERROR(INDEX(Recetat_Përmbledhje!$D$5:$D$124,MATCH(B662,Recetat_Përmbledhje!$A$5:$A$124,0)),"")</f>
        <v/>
      </c>
      <c r="G662" s="11" t="str">
        <f aca="false">IF(OR(D662="",E662=""),"",D662*E662)</f>
        <v/>
      </c>
      <c r="H662" s="11" t="str">
        <f aca="false">IF(OR(G662="",D662="",F662=""),"",G662-D662*F662)</f>
        <v/>
      </c>
      <c r="I662" s="21" t="str">
        <f aca="false">IF(A662="","",DATE(YEAR(A662),MONTH(A662),1))</f>
        <v/>
      </c>
    </row>
    <row r="663" customFormat="false" ht="15" hidden="false" customHeight="true" outlineLevel="0" collapsed="false">
      <c r="A663" s="20"/>
      <c r="B663" s="12"/>
      <c r="C663" s="15" t="str">
        <f aca="false">IFERROR(INDEX(Recetat_Përmbledhje!$B$5:$B$124,MATCH(B663,Recetat_Përmbledhje!$A$5:$A$124,0)),"")</f>
        <v/>
      </c>
      <c r="D663" s="12"/>
      <c r="E663" s="15" t="str">
        <f aca="false">IFERROR(INDEX(Recetat_Përmbledhje!$E$5:$E$124,MATCH(B663,Recetat_Përmbledhje!$A$5:$A$124,0)),"")</f>
        <v/>
      </c>
      <c r="F663" s="15" t="str">
        <f aca="false">IFERROR(INDEX(Recetat_Përmbledhje!$D$5:$D$124,MATCH(B663,Recetat_Përmbledhje!$A$5:$A$124,0)),"")</f>
        <v/>
      </c>
      <c r="G663" s="11" t="str">
        <f aca="false">IF(OR(D663="",E663=""),"",D663*E663)</f>
        <v/>
      </c>
      <c r="H663" s="11" t="str">
        <f aca="false">IF(OR(G663="",D663="",F663=""),"",G663-D663*F663)</f>
        <v/>
      </c>
      <c r="I663" s="21" t="str">
        <f aca="false">IF(A663="","",DATE(YEAR(A663),MONTH(A663),1))</f>
        <v/>
      </c>
    </row>
    <row r="664" customFormat="false" ht="15" hidden="false" customHeight="true" outlineLevel="0" collapsed="false">
      <c r="A664" s="20"/>
      <c r="B664" s="12"/>
      <c r="C664" s="15" t="str">
        <f aca="false">IFERROR(INDEX(Recetat_Përmbledhje!$B$5:$B$124,MATCH(B664,Recetat_Përmbledhje!$A$5:$A$124,0)),"")</f>
        <v/>
      </c>
      <c r="D664" s="12"/>
      <c r="E664" s="15" t="str">
        <f aca="false">IFERROR(INDEX(Recetat_Përmbledhje!$E$5:$E$124,MATCH(B664,Recetat_Përmbledhje!$A$5:$A$124,0)),"")</f>
        <v/>
      </c>
      <c r="F664" s="15" t="str">
        <f aca="false">IFERROR(INDEX(Recetat_Përmbledhje!$D$5:$D$124,MATCH(B664,Recetat_Përmbledhje!$A$5:$A$124,0)),"")</f>
        <v/>
      </c>
      <c r="G664" s="11" t="str">
        <f aca="false">IF(OR(D664="",E664=""),"",D664*E664)</f>
        <v/>
      </c>
      <c r="H664" s="11" t="str">
        <f aca="false">IF(OR(G664="",D664="",F664=""),"",G664-D664*F664)</f>
        <v/>
      </c>
      <c r="I664" s="21" t="str">
        <f aca="false">IF(A664="","",DATE(YEAR(A664),MONTH(A664),1))</f>
        <v/>
      </c>
    </row>
    <row r="665" customFormat="false" ht="15" hidden="false" customHeight="true" outlineLevel="0" collapsed="false">
      <c r="A665" s="20"/>
      <c r="B665" s="12"/>
      <c r="C665" s="15" t="str">
        <f aca="false">IFERROR(INDEX(Recetat_Përmbledhje!$B$5:$B$124,MATCH(B665,Recetat_Përmbledhje!$A$5:$A$124,0)),"")</f>
        <v/>
      </c>
      <c r="D665" s="12"/>
      <c r="E665" s="15" t="str">
        <f aca="false">IFERROR(INDEX(Recetat_Përmbledhje!$E$5:$E$124,MATCH(B665,Recetat_Përmbledhje!$A$5:$A$124,0)),"")</f>
        <v/>
      </c>
      <c r="F665" s="15" t="str">
        <f aca="false">IFERROR(INDEX(Recetat_Përmbledhje!$D$5:$D$124,MATCH(B665,Recetat_Përmbledhje!$A$5:$A$124,0)),"")</f>
        <v/>
      </c>
      <c r="G665" s="11" t="str">
        <f aca="false">IF(OR(D665="",E665=""),"",D665*E665)</f>
        <v/>
      </c>
      <c r="H665" s="11" t="str">
        <f aca="false">IF(OR(G665="",D665="",F665=""),"",G665-D665*F665)</f>
        <v/>
      </c>
      <c r="I665" s="21" t="str">
        <f aca="false">IF(A665="","",DATE(YEAR(A665),MONTH(A665),1))</f>
        <v/>
      </c>
    </row>
    <row r="666" customFormat="false" ht="15" hidden="false" customHeight="true" outlineLevel="0" collapsed="false">
      <c r="A666" s="20"/>
      <c r="B666" s="12"/>
      <c r="C666" s="15" t="str">
        <f aca="false">IFERROR(INDEX(Recetat_Përmbledhje!$B$5:$B$124,MATCH(B666,Recetat_Përmbledhje!$A$5:$A$124,0)),"")</f>
        <v/>
      </c>
      <c r="D666" s="12"/>
      <c r="E666" s="15" t="str">
        <f aca="false">IFERROR(INDEX(Recetat_Përmbledhje!$E$5:$E$124,MATCH(B666,Recetat_Përmbledhje!$A$5:$A$124,0)),"")</f>
        <v/>
      </c>
      <c r="F666" s="15" t="str">
        <f aca="false">IFERROR(INDEX(Recetat_Përmbledhje!$D$5:$D$124,MATCH(B666,Recetat_Përmbledhje!$A$5:$A$124,0)),"")</f>
        <v/>
      </c>
      <c r="G666" s="11" t="str">
        <f aca="false">IF(OR(D666="",E666=""),"",D666*E666)</f>
        <v/>
      </c>
      <c r="H666" s="11" t="str">
        <f aca="false">IF(OR(G666="",D666="",F666=""),"",G666-D666*F666)</f>
        <v/>
      </c>
      <c r="I666" s="21" t="str">
        <f aca="false">IF(A666="","",DATE(YEAR(A666),MONTH(A666),1))</f>
        <v/>
      </c>
    </row>
    <row r="667" customFormat="false" ht="15" hidden="false" customHeight="true" outlineLevel="0" collapsed="false">
      <c r="A667" s="20"/>
      <c r="B667" s="12"/>
      <c r="C667" s="15" t="str">
        <f aca="false">IFERROR(INDEX(Recetat_Përmbledhje!$B$5:$B$124,MATCH(B667,Recetat_Përmbledhje!$A$5:$A$124,0)),"")</f>
        <v/>
      </c>
      <c r="D667" s="12"/>
      <c r="E667" s="15" t="str">
        <f aca="false">IFERROR(INDEX(Recetat_Përmbledhje!$E$5:$E$124,MATCH(B667,Recetat_Përmbledhje!$A$5:$A$124,0)),"")</f>
        <v/>
      </c>
      <c r="F667" s="15" t="str">
        <f aca="false">IFERROR(INDEX(Recetat_Përmbledhje!$D$5:$D$124,MATCH(B667,Recetat_Përmbledhje!$A$5:$A$124,0)),"")</f>
        <v/>
      </c>
      <c r="G667" s="11" t="str">
        <f aca="false">IF(OR(D667="",E667=""),"",D667*E667)</f>
        <v/>
      </c>
      <c r="H667" s="11" t="str">
        <f aca="false">IF(OR(G667="",D667="",F667=""),"",G667-D667*F667)</f>
        <v/>
      </c>
      <c r="I667" s="21" t="str">
        <f aca="false">IF(A667="","",DATE(YEAR(A667),MONTH(A667),1))</f>
        <v/>
      </c>
    </row>
    <row r="668" customFormat="false" ht="15" hidden="false" customHeight="true" outlineLevel="0" collapsed="false">
      <c r="A668" s="20"/>
      <c r="B668" s="12"/>
      <c r="C668" s="15" t="str">
        <f aca="false">IFERROR(INDEX(Recetat_Përmbledhje!$B$5:$B$124,MATCH(B668,Recetat_Përmbledhje!$A$5:$A$124,0)),"")</f>
        <v/>
      </c>
      <c r="D668" s="12"/>
      <c r="E668" s="15" t="str">
        <f aca="false">IFERROR(INDEX(Recetat_Përmbledhje!$E$5:$E$124,MATCH(B668,Recetat_Përmbledhje!$A$5:$A$124,0)),"")</f>
        <v/>
      </c>
      <c r="F668" s="15" t="str">
        <f aca="false">IFERROR(INDEX(Recetat_Përmbledhje!$D$5:$D$124,MATCH(B668,Recetat_Përmbledhje!$A$5:$A$124,0)),"")</f>
        <v/>
      </c>
      <c r="G668" s="11" t="str">
        <f aca="false">IF(OR(D668="",E668=""),"",D668*E668)</f>
        <v/>
      </c>
      <c r="H668" s="11" t="str">
        <f aca="false">IF(OR(G668="",D668="",F668=""),"",G668-D668*F668)</f>
        <v/>
      </c>
      <c r="I668" s="21" t="str">
        <f aca="false">IF(A668="","",DATE(YEAR(A668),MONTH(A668),1))</f>
        <v/>
      </c>
    </row>
    <row r="669" customFormat="false" ht="15" hidden="false" customHeight="true" outlineLevel="0" collapsed="false">
      <c r="A669" s="20"/>
      <c r="B669" s="12"/>
      <c r="C669" s="15" t="str">
        <f aca="false">IFERROR(INDEX(Recetat_Përmbledhje!$B$5:$B$124,MATCH(B669,Recetat_Përmbledhje!$A$5:$A$124,0)),"")</f>
        <v/>
      </c>
      <c r="D669" s="12"/>
      <c r="E669" s="15" t="str">
        <f aca="false">IFERROR(INDEX(Recetat_Përmbledhje!$E$5:$E$124,MATCH(B669,Recetat_Përmbledhje!$A$5:$A$124,0)),"")</f>
        <v/>
      </c>
      <c r="F669" s="15" t="str">
        <f aca="false">IFERROR(INDEX(Recetat_Përmbledhje!$D$5:$D$124,MATCH(B669,Recetat_Përmbledhje!$A$5:$A$124,0)),"")</f>
        <v/>
      </c>
      <c r="G669" s="11" t="str">
        <f aca="false">IF(OR(D669="",E669=""),"",D669*E669)</f>
        <v/>
      </c>
      <c r="H669" s="11" t="str">
        <f aca="false">IF(OR(G669="",D669="",F669=""),"",G669-D669*F669)</f>
        <v/>
      </c>
      <c r="I669" s="21" t="str">
        <f aca="false">IF(A669="","",DATE(YEAR(A669),MONTH(A669),1))</f>
        <v/>
      </c>
    </row>
    <row r="670" customFormat="false" ht="15" hidden="false" customHeight="true" outlineLevel="0" collapsed="false">
      <c r="A670" s="20"/>
      <c r="B670" s="12"/>
      <c r="C670" s="15" t="str">
        <f aca="false">IFERROR(INDEX(Recetat_Përmbledhje!$B$5:$B$124,MATCH(B670,Recetat_Përmbledhje!$A$5:$A$124,0)),"")</f>
        <v/>
      </c>
      <c r="D670" s="12"/>
      <c r="E670" s="15" t="str">
        <f aca="false">IFERROR(INDEX(Recetat_Përmbledhje!$E$5:$E$124,MATCH(B670,Recetat_Përmbledhje!$A$5:$A$124,0)),"")</f>
        <v/>
      </c>
      <c r="F670" s="15" t="str">
        <f aca="false">IFERROR(INDEX(Recetat_Përmbledhje!$D$5:$D$124,MATCH(B670,Recetat_Përmbledhje!$A$5:$A$124,0)),"")</f>
        <v/>
      </c>
      <c r="G670" s="11" t="str">
        <f aca="false">IF(OR(D670="",E670=""),"",D670*E670)</f>
        <v/>
      </c>
      <c r="H670" s="11" t="str">
        <f aca="false">IF(OR(G670="",D670="",F670=""),"",G670-D670*F670)</f>
        <v/>
      </c>
      <c r="I670" s="21" t="str">
        <f aca="false">IF(A670="","",DATE(YEAR(A670),MONTH(A670),1))</f>
        <v/>
      </c>
    </row>
    <row r="671" customFormat="false" ht="15" hidden="false" customHeight="true" outlineLevel="0" collapsed="false">
      <c r="A671" s="20"/>
      <c r="B671" s="12"/>
      <c r="C671" s="15" t="str">
        <f aca="false">IFERROR(INDEX(Recetat_Përmbledhje!$B$5:$B$124,MATCH(B671,Recetat_Përmbledhje!$A$5:$A$124,0)),"")</f>
        <v/>
      </c>
      <c r="D671" s="12"/>
      <c r="E671" s="15" t="str">
        <f aca="false">IFERROR(INDEX(Recetat_Përmbledhje!$E$5:$E$124,MATCH(B671,Recetat_Përmbledhje!$A$5:$A$124,0)),"")</f>
        <v/>
      </c>
      <c r="F671" s="15" t="str">
        <f aca="false">IFERROR(INDEX(Recetat_Përmbledhje!$D$5:$D$124,MATCH(B671,Recetat_Përmbledhje!$A$5:$A$124,0)),"")</f>
        <v/>
      </c>
      <c r="G671" s="11" t="str">
        <f aca="false">IF(OR(D671="",E671=""),"",D671*E671)</f>
        <v/>
      </c>
      <c r="H671" s="11" t="str">
        <f aca="false">IF(OR(G671="",D671="",F671=""),"",G671-D671*F671)</f>
        <v/>
      </c>
      <c r="I671" s="21" t="str">
        <f aca="false">IF(A671="","",DATE(YEAR(A671),MONTH(A671),1))</f>
        <v/>
      </c>
    </row>
    <row r="672" customFormat="false" ht="15" hidden="false" customHeight="true" outlineLevel="0" collapsed="false">
      <c r="A672" s="20"/>
      <c r="B672" s="12"/>
      <c r="C672" s="15" t="str">
        <f aca="false">IFERROR(INDEX(Recetat_Përmbledhje!$B$5:$B$124,MATCH(B672,Recetat_Përmbledhje!$A$5:$A$124,0)),"")</f>
        <v/>
      </c>
      <c r="D672" s="12"/>
      <c r="E672" s="15" t="str">
        <f aca="false">IFERROR(INDEX(Recetat_Përmbledhje!$E$5:$E$124,MATCH(B672,Recetat_Përmbledhje!$A$5:$A$124,0)),"")</f>
        <v/>
      </c>
      <c r="F672" s="15" t="str">
        <f aca="false">IFERROR(INDEX(Recetat_Përmbledhje!$D$5:$D$124,MATCH(B672,Recetat_Përmbledhje!$A$5:$A$124,0)),"")</f>
        <v/>
      </c>
      <c r="G672" s="11" t="str">
        <f aca="false">IF(OR(D672="",E672=""),"",D672*E672)</f>
        <v/>
      </c>
      <c r="H672" s="11" t="str">
        <f aca="false">IF(OR(G672="",D672="",F672=""),"",G672-D672*F672)</f>
        <v/>
      </c>
      <c r="I672" s="21" t="str">
        <f aca="false">IF(A672="","",DATE(YEAR(A672),MONTH(A672),1))</f>
        <v/>
      </c>
    </row>
    <row r="673" customFormat="false" ht="15" hidden="false" customHeight="true" outlineLevel="0" collapsed="false">
      <c r="A673" s="20"/>
      <c r="B673" s="12"/>
      <c r="C673" s="15" t="str">
        <f aca="false">IFERROR(INDEX(Recetat_Përmbledhje!$B$5:$B$124,MATCH(B673,Recetat_Përmbledhje!$A$5:$A$124,0)),"")</f>
        <v/>
      </c>
      <c r="D673" s="12"/>
      <c r="E673" s="15" t="str">
        <f aca="false">IFERROR(INDEX(Recetat_Përmbledhje!$E$5:$E$124,MATCH(B673,Recetat_Përmbledhje!$A$5:$A$124,0)),"")</f>
        <v/>
      </c>
      <c r="F673" s="15" t="str">
        <f aca="false">IFERROR(INDEX(Recetat_Përmbledhje!$D$5:$D$124,MATCH(B673,Recetat_Përmbledhje!$A$5:$A$124,0)),"")</f>
        <v/>
      </c>
      <c r="G673" s="11" t="str">
        <f aca="false">IF(OR(D673="",E673=""),"",D673*E673)</f>
        <v/>
      </c>
      <c r="H673" s="11" t="str">
        <f aca="false">IF(OR(G673="",D673="",F673=""),"",G673-D673*F673)</f>
        <v/>
      </c>
      <c r="I673" s="21" t="str">
        <f aca="false">IF(A673="","",DATE(YEAR(A673),MONTH(A673),1))</f>
        <v/>
      </c>
    </row>
    <row r="674" customFormat="false" ht="15" hidden="false" customHeight="true" outlineLevel="0" collapsed="false">
      <c r="A674" s="20"/>
      <c r="B674" s="12"/>
      <c r="C674" s="15" t="str">
        <f aca="false">IFERROR(INDEX(Recetat_Përmbledhje!$B$5:$B$124,MATCH(B674,Recetat_Përmbledhje!$A$5:$A$124,0)),"")</f>
        <v/>
      </c>
      <c r="D674" s="12"/>
      <c r="E674" s="15" t="str">
        <f aca="false">IFERROR(INDEX(Recetat_Përmbledhje!$E$5:$E$124,MATCH(B674,Recetat_Përmbledhje!$A$5:$A$124,0)),"")</f>
        <v/>
      </c>
      <c r="F674" s="15" t="str">
        <f aca="false">IFERROR(INDEX(Recetat_Përmbledhje!$D$5:$D$124,MATCH(B674,Recetat_Përmbledhje!$A$5:$A$124,0)),"")</f>
        <v/>
      </c>
      <c r="G674" s="11" t="str">
        <f aca="false">IF(OR(D674="",E674=""),"",D674*E674)</f>
        <v/>
      </c>
      <c r="H674" s="11" t="str">
        <f aca="false">IF(OR(G674="",D674="",F674=""),"",G674-D674*F674)</f>
        <v/>
      </c>
      <c r="I674" s="21" t="str">
        <f aca="false">IF(A674="","",DATE(YEAR(A674),MONTH(A674),1))</f>
        <v/>
      </c>
    </row>
    <row r="675" customFormat="false" ht="15" hidden="false" customHeight="true" outlineLevel="0" collapsed="false">
      <c r="A675" s="20"/>
      <c r="B675" s="12"/>
      <c r="C675" s="15" t="str">
        <f aca="false">IFERROR(INDEX(Recetat_Përmbledhje!$B$5:$B$124,MATCH(B675,Recetat_Përmbledhje!$A$5:$A$124,0)),"")</f>
        <v/>
      </c>
      <c r="D675" s="12"/>
      <c r="E675" s="15" t="str">
        <f aca="false">IFERROR(INDEX(Recetat_Përmbledhje!$E$5:$E$124,MATCH(B675,Recetat_Përmbledhje!$A$5:$A$124,0)),"")</f>
        <v/>
      </c>
      <c r="F675" s="15" t="str">
        <f aca="false">IFERROR(INDEX(Recetat_Përmbledhje!$D$5:$D$124,MATCH(B675,Recetat_Përmbledhje!$A$5:$A$124,0)),"")</f>
        <v/>
      </c>
      <c r="G675" s="11" t="str">
        <f aca="false">IF(OR(D675="",E675=""),"",D675*E675)</f>
        <v/>
      </c>
      <c r="H675" s="11" t="str">
        <f aca="false">IF(OR(G675="",D675="",F675=""),"",G675-D675*F675)</f>
        <v/>
      </c>
      <c r="I675" s="21" t="str">
        <f aca="false">IF(A675="","",DATE(YEAR(A675),MONTH(A675),1))</f>
        <v/>
      </c>
    </row>
    <row r="676" customFormat="false" ht="15" hidden="false" customHeight="true" outlineLevel="0" collapsed="false">
      <c r="A676" s="20"/>
      <c r="B676" s="12"/>
      <c r="C676" s="15" t="str">
        <f aca="false">IFERROR(INDEX(Recetat_Përmbledhje!$B$5:$B$124,MATCH(B676,Recetat_Përmbledhje!$A$5:$A$124,0)),"")</f>
        <v/>
      </c>
      <c r="D676" s="12"/>
      <c r="E676" s="15" t="str">
        <f aca="false">IFERROR(INDEX(Recetat_Përmbledhje!$E$5:$E$124,MATCH(B676,Recetat_Përmbledhje!$A$5:$A$124,0)),"")</f>
        <v/>
      </c>
      <c r="F676" s="15" t="str">
        <f aca="false">IFERROR(INDEX(Recetat_Përmbledhje!$D$5:$D$124,MATCH(B676,Recetat_Përmbledhje!$A$5:$A$124,0)),"")</f>
        <v/>
      </c>
      <c r="G676" s="11" t="str">
        <f aca="false">IF(OR(D676="",E676=""),"",D676*E676)</f>
        <v/>
      </c>
      <c r="H676" s="11" t="str">
        <f aca="false">IF(OR(G676="",D676="",F676=""),"",G676-D676*F676)</f>
        <v/>
      </c>
      <c r="I676" s="21" t="str">
        <f aca="false">IF(A676="","",DATE(YEAR(A676),MONTH(A676),1))</f>
        <v/>
      </c>
    </row>
    <row r="677" customFormat="false" ht="15" hidden="false" customHeight="true" outlineLevel="0" collapsed="false">
      <c r="A677" s="20"/>
      <c r="B677" s="12"/>
      <c r="C677" s="15" t="str">
        <f aca="false">IFERROR(INDEX(Recetat_Përmbledhje!$B$5:$B$124,MATCH(B677,Recetat_Përmbledhje!$A$5:$A$124,0)),"")</f>
        <v/>
      </c>
      <c r="D677" s="12"/>
      <c r="E677" s="15" t="str">
        <f aca="false">IFERROR(INDEX(Recetat_Përmbledhje!$E$5:$E$124,MATCH(B677,Recetat_Përmbledhje!$A$5:$A$124,0)),"")</f>
        <v/>
      </c>
      <c r="F677" s="15" t="str">
        <f aca="false">IFERROR(INDEX(Recetat_Përmbledhje!$D$5:$D$124,MATCH(B677,Recetat_Përmbledhje!$A$5:$A$124,0)),"")</f>
        <v/>
      </c>
      <c r="G677" s="11" t="str">
        <f aca="false">IF(OR(D677="",E677=""),"",D677*E677)</f>
        <v/>
      </c>
      <c r="H677" s="11" t="str">
        <f aca="false">IF(OR(G677="",D677="",F677=""),"",G677-D677*F677)</f>
        <v/>
      </c>
      <c r="I677" s="21" t="str">
        <f aca="false">IF(A677="","",DATE(YEAR(A677),MONTH(A677),1))</f>
        <v/>
      </c>
    </row>
    <row r="678" customFormat="false" ht="15" hidden="false" customHeight="true" outlineLevel="0" collapsed="false">
      <c r="A678" s="20"/>
      <c r="B678" s="12"/>
      <c r="C678" s="15" t="str">
        <f aca="false">IFERROR(INDEX(Recetat_Përmbledhje!$B$5:$B$124,MATCH(B678,Recetat_Përmbledhje!$A$5:$A$124,0)),"")</f>
        <v/>
      </c>
      <c r="D678" s="12"/>
      <c r="E678" s="15" t="str">
        <f aca="false">IFERROR(INDEX(Recetat_Përmbledhje!$E$5:$E$124,MATCH(B678,Recetat_Përmbledhje!$A$5:$A$124,0)),"")</f>
        <v/>
      </c>
      <c r="F678" s="15" t="str">
        <f aca="false">IFERROR(INDEX(Recetat_Përmbledhje!$D$5:$D$124,MATCH(B678,Recetat_Përmbledhje!$A$5:$A$124,0)),"")</f>
        <v/>
      </c>
      <c r="G678" s="11" t="str">
        <f aca="false">IF(OR(D678="",E678=""),"",D678*E678)</f>
        <v/>
      </c>
      <c r="H678" s="11" t="str">
        <f aca="false">IF(OR(G678="",D678="",F678=""),"",G678-D678*F678)</f>
        <v/>
      </c>
      <c r="I678" s="21" t="str">
        <f aca="false">IF(A678="","",DATE(YEAR(A678),MONTH(A678),1))</f>
        <v/>
      </c>
    </row>
    <row r="679" customFormat="false" ht="15" hidden="false" customHeight="true" outlineLevel="0" collapsed="false">
      <c r="A679" s="20"/>
      <c r="B679" s="12"/>
      <c r="C679" s="15" t="str">
        <f aca="false">IFERROR(INDEX(Recetat_Përmbledhje!$B$5:$B$124,MATCH(B679,Recetat_Përmbledhje!$A$5:$A$124,0)),"")</f>
        <v/>
      </c>
      <c r="D679" s="12"/>
      <c r="E679" s="15" t="str">
        <f aca="false">IFERROR(INDEX(Recetat_Përmbledhje!$E$5:$E$124,MATCH(B679,Recetat_Përmbledhje!$A$5:$A$124,0)),"")</f>
        <v/>
      </c>
      <c r="F679" s="15" t="str">
        <f aca="false">IFERROR(INDEX(Recetat_Përmbledhje!$D$5:$D$124,MATCH(B679,Recetat_Përmbledhje!$A$5:$A$124,0)),"")</f>
        <v/>
      </c>
      <c r="G679" s="11" t="str">
        <f aca="false">IF(OR(D679="",E679=""),"",D679*E679)</f>
        <v/>
      </c>
      <c r="H679" s="11" t="str">
        <f aca="false">IF(OR(G679="",D679="",F679=""),"",G679-D679*F679)</f>
        <v/>
      </c>
      <c r="I679" s="21" t="str">
        <f aca="false">IF(A679="","",DATE(YEAR(A679),MONTH(A679),1))</f>
        <v/>
      </c>
    </row>
    <row r="680" customFormat="false" ht="15" hidden="false" customHeight="true" outlineLevel="0" collapsed="false">
      <c r="A680" s="20"/>
      <c r="B680" s="12"/>
      <c r="C680" s="15" t="str">
        <f aca="false">IFERROR(INDEX(Recetat_Përmbledhje!$B$5:$B$124,MATCH(B680,Recetat_Përmbledhje!$A$5:$A$124,0)),"")</f>
        <v/>
      </c>
      <c r="D680" s="12"/>
      <c r="E680" s="15" t="str">
        <f aca="false">IFERROR(INDEX(Recetat_Përmbledhje!$E$5:$E$124,MATCH(B680,Recetat_Përmbledhje!$A$5:$A$124,0)),"")</f>
        <v/>
      </c>
      <c r="F680" s="15" t="str">
        <f aca="false">IFERROR(INDEX(Recetat_Përmbledhje!$D$5:$D$124,MATCH(B680,Recetat_Përmbledhje!$A$5:$A$124,0)),"")</f>
        <v/>
      </c>
      <c r="G680" s="11" t="str">
        <f aca="false">IF(OR(D680="",E680=""),"",D680*E680)</f>
        <v/>
      </c>
      <c r="H680" s="11" t="str">
        <f aca="false">IF(OR(G680="",D680="",F680=""),"",G680-D680*F680)</f>
        <v/>
      </c>
      <c r="I680" s="21" t="str">
        <f aca="false">IF(A680="","",DATE(YEAR(A680),MONTH(A680),1))</f>
        <v/>
      </c>
    </row>
    <row r="681" customFormat="false" ht="15" hidden="false" customHeight="true" outlineLevel="0" collapsed="false">
      <c r="A681" s="20"/>
      <c r="B681" s="12"/>
      <c r="C681" s="15" t="str">
        <f aca="false">IFERROR(INDEX(Recetat_Përmbledhje!$B$5:$B$124,MATCH(B681,Recetat_Përmbledhje!$A$5:$A$124,0)),"")</f>
        <v/>
      </c>
      <c r="D681" s="12"/>
      <c r="E681" s="15" t="str">
        <f aca="false">IFERROR(INDEX(Recetat_Përmbledhje!$E$5:$E$124,MATCH(B681,Recetat_Përmbledhje!$A$5:$A$124,0)),"")</f>
        <v/>
      </c>
      <c r="F681" s="15" t="str">
        <f aca="false">IFERROR(INDEX(Recetat_Përmbledhje!$D$5:$D$124,MATCH(B681,Recetat_Përmbledhje!$A$5:$A$124,0)),"")</f>
        <v/>
      </c>
      <c r="G681" s="11" t="str">
        <f aca="false">IF(OR(D681="",E681=""),"",D681*E681)</f>
        <v/>
      </c>
      <c r="H681" s="11" t="str">
        <f aca="false">IF(OR(G681="",D681="",F681=""),"",G681-D681*F681)</f>
        <v/>
      </c>
      <c r="I681" s="21" t="str">
        <f aca="false">IF(A681="","",DATE(YEAR(A681),MONTH(A681),1))</f>
        <v/>
      </c>
    </row>
    <row r="682" customFormat="false" ht="15" hidden="false" customHeight="true" outlineLevel="0" collapsed="false">
      <c r="A682" s="20"/>
      <c r="B682" s="12"/>
      <c r="C682" s="15" t="str">
        <f aca="false">IFERROR(INDEX(Recetat_Përmbledhje!$B$5:$B$124,MATCH(B682,Recetat_Përmbledhje!$A$5:$A$124,0)),"")</f>
        <v/>
      </c>
      <c r="D682" s="12"/>
      <c r="E682" s="15" t="str">
        <f aca="false">IFERROR(INDEX(Recetat_Përmbledhje!$E$5:$E$124,MATCH(B682,Recetat_Përmbledhje!$A$5:$A$124,0)),"")</f>
        <v/>
      </c>
      <c r="F682" s="15" t="str">
        <f aca="false">IFERROR(INDEX(Recetat_Përmbledhje!$D$5:$D$124,MATCH(B682,Recetat_Përmbledhje!$A$5:$A$124,0)),"")</f>
        <v/>
      </c>
      <c r="G682" s="11" t="str">
        <f aca="false">IF(OR(D682="",E682=""),"",D682*E682)</f>
        <v/>
      </c>
      <c r="H682" s="11" t="str">
        <f aca="false">IF(OR(G682="",D682="",F682=""),"",G682-D682*F682)</f>
        <v/>
      </c>
      <c r="I682" s="21" t="str">
        <f aca="false">IF(A682="","",DATE(YEAR(A682),MONTH(A682),1))</f>
        <v/>
      </c>
    </row>
    <row r="683" customFormat="false" ht="15" hidden="false" customHeight="true" outlineLevel="0" collapsed="false">
      <c r="A683" s="20"/>
      <c r="B683" s="12"/>
      <c r="C683" s="15" t="str">
        <f aca="false">IFERROR(INDEX(Recetat_Përmbledhje!$B$5:$B$124,MATCH(B683,Recetat_Përmbledhje!$A$5:$A$124,0)),"")</f>
        <v/>
      </c>
      <c r="D683" s="12"/>
      <c r="E683" s="15" t="str">
        <f aca="false">IFERROR(INDEX(Recetat_Përmbledhje!$E$5:$E$124,MATCH(B683,Recetat_Përmbledhje!$A$5:$A$124,0)),"")</f>
        <v/>
      </c>
      <c r="F683" s="15" t="str">
        <f aca="false">IFERROR(INDEX(Recetat_Përmbledhje!$D$5:$D$124,MATCH(B683,Recetat_Përmbledhje!$A$5:$A$124,0)),"")</f>
        <v/>
      </c>
      <c r="G683" s="11" t="str">
        <f aca="false">IF(OR(D683="",E683=""),"",D683*E683)</f>
        <v/>
      </c>
      <c r="H683" s="11" t="str">
        <f aca="false">IF(OR(G683="",D683="",F683=""),"",G683-D683*F683)</f>
        <v/>
      </c>
      <c r="I683" s="21" t="str">
        <f aca="false">IF(A683="","",DATE(YEAR(A683),MONTH(A683),1))</f>
        <v/>
      </c>
    </row>
    <row r="684" customFormat="false" ht="15" hidden="false" customHeight="true" outlineLevel="0" collapsed="false">
      <c r="A684" s="20"/>
      <c r="B684" s="12"/>
      <c r="C684" s="15" t="str">
        <f aca="false">IFERROR(INDEX(Recetat_Përmbledhje!$B$5:$B$124,MATCH(B684,Recetat_Përmbledhje!$A$5:$A$124,0)),"")</f>
        <v/>
      </c>
      <c r="D684" s="12"/>
      <c r="E684" s="15" t="str">
        <f aca="false">IFERROR(INDEX(Recetat_Përmbledhje!$E$5:$E$124,MATCH(B684,Recetat_Përmbledhje!$A$5:$A$124,0)),"")</f>
        <v/>
      </c>
      <c r="F684" s="15" t="str">
        <f aca="false">IFERROR(INDEX(Recetat_Përmbledhje!$D$5:$D$124,MATCH(B684,Recetat_Përmbledhje!$A$5:$A$124,0)),"")</f>
        <v/>
      </c>
      <c r="G684" s="11" t="str">
        <f aca="false">IF(OR(D684="",E684=""),"",D684*E684)</f>
        <v/>
      </c>
      <c r="H684" s="11" t="str">
        <f aca="false">IF(OR(G684="",D684="",F684=""),"",G684-D684*F684)</f>
        <v/>
      </c>
      <c r="I684" s="21" t="str">
        <f aca="false">IF(A684="","",DATE(YEAR(A684),MONTH(A684),1))</f>
        <v/>
      </c>
    </row>
    <row r="685" customFormat="false" ht="15" hidden="false" customHeight="true" outlineLevel="0" collapsed="false">
      <c r="A685" s="20"/>
      <c r="B685" s="12"/>
      <c r="C685" s="15" t="str">
        <f aca="false">IFERROR(INDEX(Recetat_Përmbledhje!$B$5:$B$124,MATCH(B685,Recetat_Përmbledhje!$A$5:$A$124,0)),"")</f>
        <v/>
      </c>
      <c r="D685" s="12"/>
      <c r="E685" s="15" t="str">
        <f aca="false">IFERROR(INDEX(Recetat_Përmbledhje!$E$5:$E$124,MATCH(B685,Recetat_Përmbledhje!$A$5:$A$124,0)),"")</f>
        <v/>
      </c>
      <c r="F685" s="15" t="str">
        <f aca="false">IFERROR(INDEX(Recetat_Përmbledhje!$D$5:$D$124,MATCH(B685,Recetat_Përmbledhje!$A$5:$A$124,0)),"")</f>
        <v/>
      </c>
      <c r="G685" s="11" t="str">
        <f aca="false">IF(OR(D685="",E685=""),"",D685*E685)</f>
        <v/>
      </c>
      <c r="H685" s="11" t="str">
        <f aca="false">IF(OR(G685="",D685="",F685=""),"",G685-D685*F685)</f>
        <v/>
      </c>
      <c r="I685" s="21" t="str">
        <f aca="false">IF(A685="","",DATE(YEAR(A685),MONTH(A685),1))</f>
        <v/>
      </c>
    </row>
    <row r="686" customFormat="false" ht="15" hidden="false" customHeight="true" outlineLevel="0" collapsed="false">
      <c r="A686" s="20"/>
      <c r="B686" s="12"/>
      <c r="C686" s="15" t="str">
        <f aca="false">IFERROR(INDEX(Recetat_Përmbledhje!$B$5:$B$124,MATCH(B686,Recetat_Përmbledhje!$A$5:$A$124,0)),"")</f>
        <v/>
      </c>
      <c r="D686" s="12"/>
      <c r="E686" s="15" t="str">
        <f aca="false">IFERROR(INDEX(Recetat_Përmbledhje!$E$5:$E$124,MATCH(B686,Recetat_Përmbledhje!$A$5:$A$124,0)),"")</f>
        <v/>
      </c>
      <c r="F686" s="15" t="str">
        <f aca="false">IFERROR(INDEX(Recetat_Përmbledhje!$D$5:$D$124,MATCH(B686,Recetat_Përmbledhje!$A$5:$A$124,0)),"")</f>
        <v/>
      </c>
      <c r="G686" s="11" t="str">
        <f aca="false">IF(OR(D686="",E686=""),"",D686*E686)</f>
        <v/>
      </c>
      <c r="H686" s="11" t="str">
        <f aca="false">IF(OR(G686="",D686="",F686=""),"",G686-D686*F686)</f>
        <v/>
      </c>
      <c r="I686" s="21" t="str">
        <f aca="false">IF(A686="","",DATE(YEAR(A686),MONTH(A686),1))</f>
        <v/>
      </c>
    </row>
    <row r="687" customFormat="false" ht="15" hidden="false" customHeight="true" outlineLevel="0" collapsed="false">
      <c r="A687" s="20"/>
      <c r="B687" s="12"/>
      <c r="C687" s="15" t="str">
        <f aca="false">IFERROR(INDEX(Recetat_Përmbledhje!$B$5:$B$124,MATCH(B687,Recetat_Përmbledhje!$A$5:$A$124,0)),"")</f>
        <v/>
      </c>
      <c r="D687" s="12"/>
      <c r="E687" s="15" t="str">
        <f aca="false">IFERROR(INDEX(Recetat_Përmbledhje!$E$5:$E$124,MATCH(B687,Recetat_Përmbledhje!$A$5:$A$124,0)),"")</f>
        <v/>
      </c>
      <c r="F687" s="15" t="str">
        <f aca="false">IFERROR(INDEX(Recetat_Përmbledhje!$D$5:$D$124,MATCH(B687,Recetat_Përmbledhje!$A$5:$A$124,0)),"")</f>
        <v/>
      </c>
      <c r="G687" s="11" t="str">
        <f aca="false">IF(OR(D687="",E687=""),"",D687*E687)</f>
        <v/>
      </c>
      <c r="H687" s="11" t="str">
        <f aca="false">IF(OR(G687="",D687="",F687=""),"",G687-D687*F687)</f>
        <v/>
      </c>
      <c r="I687" s="21" t="str">
        <f aca="false">IF(A687="","",DATE(YEAR(A687),MONTH(A687),1))</f>
        <v/>
      </c>
    </row>
    <row r="688" customFormat="false" ht="15" hidden="false" customHeight="true" outlineLevel="0" collapsed="false">
      <c r="A688" s="20"/>
      <c r="B688" s="12"/>
      <c r="C688" s="15" t="str">
        <f aca="false">IFERROR(INDEX(Recetat_Përmbledhje!$B$5:$B$124,MATCH(B688,Recetat_Përmbledhje!$A$5:$A$124,0)),"")</f>
        <v/>
      </c>
      <c r="D688" s="12"/>
      <c r="E688" s="15" t="str">
        <f aca="false">IFERROR(INDEX(Recetat_Përmbledhje!$E$5:$E$124,MATCH(B688,Recetat_Përmbledhje!$A$5:$A$124,0)),"")</f>
        <v/>
      </c>
      <c r="F688" s="15" t="str">
        <f aca="false">IFERROR(INDEX(Recetat_Përmbledhje!$D$5:$D$124,MATCH(B688,Recetat_Përmbledhje!$A$5:$A$124,0)),"")</f>
        <v/>
      </c>
      <c r="G688" s="11" t="str">
        <f aca="false">IF(OR(D688="",E688=""),"",D688*E688)</f>
        <v/>
      </c>
      <c r="H688" s="11" t="str">
        <f aca="false">IF(OR(G688="",D688="",F688=""),"",G688-D688*F688)</f>
        <v/>
      </c>
      <c r="I688" s="21" t="str">
        <f aca="false">IF(A688="","",DATE(YEAR(A688),MONTH(A688),1))</f>
        <v/>
      </c>
    </row>
    <row r="689" customFormat="false" ht="15" hidden="false" customHeight="true" outlineLevel="0" collapsed="false">
      <c r="A689" s="20"/>
      <c r="B689" s="12"/>
      <c r="C689" s="15" t="str">
        <f aca="false">IFERROR(INDEX(Recetat_Përmbledhje!$B$5:$B$124,MATCH(B689,Recetat_Përmbledhje!$A$5:$A$124,0)),"")</f>
        <v/>
      </c>
      <c r="D689" s="12"/>
      <c r="E689" s="15" t="str">
        <f aca="false">IFERROR(INDEX(Recetat_Përmbledhje!$E$5:$E$124,MATCH(B689,Recetat_Përmbledhje!$A$5:$A$124,0)),"")</f>
        <v/>
      </c>
      <c r="F689" s="15" t="str">
        <f aca="false">IFERROR(INDEX(Recetat_Përmbledhje!$D$5:$D$124,MATCH(B689,Recetat_Përmbledhje!$A$5:$A$124,0)),"")</f>
        <v/>
      </c>
      <c r="G689" s="11" t="str">
        <f aca="false">IF(OR(D689="",E689=""),"",D689*E689)</f>
        <v/>
      </c>
      <c r="H689" s="11" t="str">
        <f aca="false">IF(OR(G689="",D689="",F689=""),"",G689-D689*F689)</f>
        <v/>
      </c>
      <c r="I689" s="21" t="str">
        <f aca="false">IF(A689="","",DATE(YEAR(A689),MONTH(A689),1))</f>
        <v/>
      </c>
    </row>
    <row r="690" customFormat="false" ht="15" hidden="false" customHeight="true" outlineLevel="0" collapsed="false">
      <c r="A690" s="20"/>
      <c r="B690" s="12"/>
      <c r="C690" s="15" t="str">
        <f aca="false">IFERROR(INDEX(Recetat_Përmbledhje!$B$5:$B$124,MATCH(B690,Recetat_Përmbledhje!$A$5:$A$124,0)),"")</f>
        <v/>
      </c>
      <c r="D690" s="12"/>
      <c r="E690" s="15" t="str">
        <f aca="false">IFERROR(INDEX(Recetat_Përmbledhje!$E$5:$E$124,MATCH(B690,Recetat_Përmbledhje!$A$5:$A$124,0)),"")</f>
        <v/>
      </c>
      <c r="F690" s="15" t="str">
        <f aca="false">IFERROR(INDEX(Recetat_Përmbledhje!$D$5:$D$124,MATCH(B690,Recetat_Përmbledhje!$A$5:$A$124,0)),"")</f>
        <v/>
      </c>
      <c r="G690" s="11" t="str">
        <f aca="false">IF(OR(D690="",E690=""),"",D690*E690)</f>
        <v/>
      </c>
      <c r="H690" s="11" t="str">
        <f aca="false">IF(OR(G690="",D690="",F690=""),"",G690-D690*F690)</f>
        <v/>
      </c>
      <c r="I690" s="21" t="str">
        <f aca="false">IF(A690="","",DATE(YEAR(A690),MONTH(A690),1))</f>
        <v/>
      </c>
    </row>
    <row r="691" customFormat="false" ht="15" hidden="false" customHeight="true" outlineLevel="0" collapsed="false">
      <c r="A691" s="20"/>
      <c r="B691" s="12"/>
      <c r="C691" s="15" t="str">
        <f aca="false">IFERROR(INDEX(Recetat_Përmbledhje!$B$5:$B$124,MATCH(B691,Recetat_Përmbledhje!$A$5:$A$124,0)),"")</f>
        <v/>
      </c>
      <c r="D691" s="12"/>
      <c r="E691" s="15" t="str">
        <f aca="false">IFERROR(INDEX(Recetat_Përmbledhje!$E$5:$E$124,MATCH(B691,Recetat_Përmbledhje!$A$5:$A$124,0)),"")</f>
        <v/>
      </c>
      <c r="F691" s="15" t="str">
        <f aca="false">IFERROR(INDEX(Recetat_Përmbledhje!$D$5:$D$124,MATCH(B691,Recetat_Përmbledhje!$A$5:$A$124,0)),"")</f>
        <v/>
      </c>
      <c r="G691" s="11" t="str">
        <f aca="false">IF(OR(D691="",E691=""),"",D691*E691)</f>
        <v/>
      </c>
      <c r="H691" s="11" t="str">
        <f aca="false">IF(OR(G691="",D691="",F691=""),"",G691-D691*F691)</f>
        <v/>
      </c>
      <c r="I691" s="21" t="str">
        <f aca="false">IF(A691="","",DATE(YEAR(A691),MONTH(A691),1))</f>
        <v/>
      </c>
    </row>
    <row r="692" customFormat="false" ht="15" hidden="false" customHeight="true" outlineLevel="0" collapsed="false">
      <c r="A692" s="20"/>
      <c r="B692" s="12"/>
      <c r="C692" s="15" t="str">
        <f aca="false">IFERROR(INDEX(Recetat_Përmbledhje!$B$5:$B$124,MATCH(B692,Recetat_Përmbledhje!$A$5:$A$124,0)),"")</f>
        <v/>
      </c>
      <c r="D692" s="12"/>
      <c r="E692" s="15" t="str">
        <f aca="false">IFERROR(INDEX(Recetat_Përmbledhje!$E$5:$E$124,MATCH(B692,Recetat_Përmbledhje!$A$5:$A$124,0)),"")</f>
        <v/>
      </c>
      <c r="F692" s="15" t="str">
        <f aca="false">IFERROR(INDEX(Recetat_Përmbledhje!$D$5:$D$124,MATCH(B692,Recetat_Përmbledhje!$A$5:$A$124,0)),"")</f>
        <v/>
      </c>
      <c r="G692" s="11" t="str">
        <f aca="false">IF(OR(D692="",E692=""),"",D692*E692)</f>
        <v/>
      </c>
      <c r="H692" s="11" t="str">
        <f aca="false">IF(OR(G692="",D692="",F692=""),"",G692-D692*F692)</f>
        <v/>
      </c>
      <c r="I692" s="21" t="str">
        <f aca="false">IF(A692="","",DATE(YEAR(A692),MONTH(A692),1))</f>
        <v/>
      </c>
    </row>
    <row r="693" customFormat="false" ht="15" hidden="false" customHeight="true" outlineLevel="0" collapsed="false">
      <c r="A693" s="20"/>
      <c r="B693" s="12"/>
      <c r="C693" s="15" t="str">
        <f aca="false">IFERROR(INDEX(Recetat_Përmbledhje!$B$5:$B$124,MATCH(B693,Recetat_Përmbledhje!$A$5:$A$124,0)),"")</f>
        <v/>
      </c>
      <c r="D693" s="12"/>
      <c r="E693" s="15" t="str">
        <f aca="false">IFERROR(INDEX(Recetat_Përmbledhje!$E$5:$E$124,MATCH(B693,Recetat_Përmbledhje!$A$5:$A$124,0)),"")</f>
        <v/>
      </c>
      <c r="F693" s="15" t="str">
        <f aca="false">IFERROR(INDEX(Recetat_Përmbledhje!$D$5:$D$124,MATCH(B693,Recetat_Përmbledhje!$A$5:$A$124,0)),"")</f>
        <v/>
      </c>
      <c r="G693" s="11" t="str">
        <f aca="false">IF(OR(D693="",E693=""),"",D693*E693)</f>
        <v/>
      </c>
      <c r="H693" s="11" t="str">
        <f aca="false">IF(OR(G693="",D693="",F693=""),"",G693-D693*F693)</f>
        <v/>
      </c>
      <c r="I693" s="21" t="str">
        <f aca="false">IF(A693="","",DATE(YEAR(A693),MONTH(A693),1))</f>
        <v/>
      </c>
    </row>
    <row r="694" customFormat="false" ht="15" hidden="false" customHeight="true" outlineLevel="0" collapsed="false">
      <c r="A694" s="20"/>
      <c r="B694" s="12"/>
      <c r="C694" s="15" t="str">
        <f aca="false">IFERROR(INDEX(Recetat_Përmbledhje!$B$5:$B$124,MATCH(B694,Recetat_Përmbledhje!$A$5:$A$124,0)),"")</f>
        <v/>
      </c>
      <c r="D694" s="12"/>
      <c r="E694" s="15" t="str">
        <f aca="false">IFERROR(INDEX(Recetat_Përmbledhje!$E$5:$E$124,MATCH(B694,Recetat_Përmbledhje!$A$5:$A$124,0)),"")</f>
        <v/>
      </c>
      <c r="F694" s="15" t="str">
        <f aca="false">IFERROR(INDEX(Recetat_Përmbledhje!$D$5:$D$124,MATCH(B694,Recetat_Përmbledhje!$A$5:$A$124,0)),"")</f>
        <v/>
      </c>
      <c r="G694" s="11" t="str">
        <f aca="false">IF(OR(D694="",E694=""),"",D694*E694)</f>
        <v/>
      </c>
      <c r="H694" s="11" t="str">
        <f aca="false">IF(OR(G694="",D694="",F694=""),"",G694-D694*F694)</f>
        <v/>
      </c>
      <c r="I694" s="21" t="str">
        <f aca="false">IF(A694="","",DATE(YEAR(A694),MONTH(A694),1))</f>
        <v/>
      </c>
    </row>
    <row r="695" customFormat="false" ht="15" hidden="false" customHeight="true" outlineLevel="0" collapsed="false">
      <c r="A695" s="20"/>
      <c r="B695" s="12"/>
      <c r="C695" s="15" t="str">
        <f aca="false">IFERROR(INDEX(Recetat_Përmbledhje!$B$5:$B$124,MATCH(B695,Recetat_Përmbledhje!$A$5:$A$124,0)),"")</f>
        <v/>
      </c>
      <c r="D695" s="12"/>
      <c r="E695" s="15" t="str">
        <f aca="false">IFERROR(INDEX(Recetat_Përmbledhje!$E$5:$E$124,MATCH(B695,Recetat_Përmbledhje!$A$5:$A$124,0)),"")</f>
        <v/>
      </c>
      <c r="F695" s="15" t="str">
        <f aca="false">IFERROR(INDEX(Recetat_Përmbledhje!$D$5:$D$124,MATCH(B695,Recetat_Përmbledhje!$A$5:$A$124,0)),"")</f>
        <v/>
      </c>
      <c r="G695" s="11" t="str">
        <f aca="false">IF(OR(D695="",E695=""),"",D695*E695)</f>
        <v/>
      </c>
      <c r="H695" s="11" t="str">
        <f aca="false">IF(OR(G695="",D695="",F695=""),"",G695-D695*F695)</f>
        <v/>
      </c>
      <c r="I695" s="21" t="str">
        <f aca="false">IF(A695="","",DATE(YEAR(A695),MONTH(A695),1))</f>
        <v/>
      </c>
    </row>
    <row r="696" customFormat="false" ht="15" hidden="false" customHeight="true" outlineLevel="0" collapsed="false">
      <c r="A696" s="20"/>
      <c r="B696" s="12"/>
      <c r="C696" s="15" t="str">
        <f aca="false">IFERROR(INDEX(Recetat_Përmbledhje!$B$5:$B$124,MATCH(B696,Recetat_Përmbledhje!$A$5:$A$124,0)),"")</f>
        <v/>
      </c>
      <c r="D696" s="12"/>
      <c r="E696" s="15" t="str">
        <f aca="false">IFERROR(INDEX(Recetat_Përmbledhje!$E$5:$E$124,MATCH(B696,Recetat_Përmbledhje!$A$5:$A$124,0)),"")</f>
        <v/>
      </c>
      <c r="F696" s="15" t="str">
        <f aca="false">IFERROR(INDEX(Recetat_Përmbledhje!$D$5:$D$124,MATCH(B696,Recetat_Përmbledhje!$A$5:$A$124,0)),"")</f>
        <v/>
      </c>
      <c r="G696" s="11" t="str">
        <f aca="false">IF(OR(D696="",E696=""),"",D696*E696)</f>
        <v/>
      </c>
      <c r="H696" s="11" t="str">
        <f aca="false">IF(OR(G696="",D696="",F696=""),"",G696-D696*F696)</f>
        <v/>
      </c>
      <c r="I696" s="21" t="str">
        <f aca="false">IF(A696="","",DATE(YEAR(A696),MONTH(A696),1))</f>
        <v/>
      </c>
    </row>
    <row r="697" customFormat="false" ht="15" hidden="false" customHeight="true" outlineLevel="0" collapsed="false">
      <c r="A697" s="20"/>
      <c r="B697" s="12"/>
      <c r="C697" s="15" t="str">
        <f aca="false">IFERROR(INDEX(Recetat_Përmbledhje!$B$5:$B$124,MATCH(B697,Recetat_Përmbledhje!$A$5:$A$124,0)),"")</f>
        <v/>
      </c>
      <c r="D697" s="12"/>
      <c r="E697" s="15" t="str">
        <f aca="false">IFERROR(INDEX(Recetat_Përmbledhje!$E$5:$E$124,MATCH(B697,Recetat_Përmbledhje!$A$5:$A$124,0)),"")</f>
        <v/>
      </c>
      <c r="F697" s="15" t="str">
        <f aca="false">IFERROR(INDEX(Recetat_Përmbledhje!$D$5:$D$124,MATCH(B697,Recetat_Përmbledhje!$A$5:$A$124,0)),"")</f>
        <v/>
      </c>
      <c r="G697" s="11" t="str">
        <f aca="false">IF(OR(D697="",E697=""),"",D697*E697)</f>
        <v/>
      </c>
      <c r="H697" s="11" t="str">
        <f aca="false">IF(OR(G697="",D697="",F697=""),"",G697-D697*F697)</f>
        <v/>
      </c>
      <c r="I697" s="21" t="str">
        <f aca="false">IF(A697="","",DATE(YEAR(A697),MONTH(A697),1))</f>
        <v/>
      </c>
    </row>
    <row r="698" customFormat="false" ht="15" hidden="false" customHeight="true" outlineLevel="0" collapsed="false">
      <c r="A698" s="20"/>
      <c r="B698" s="12"/>
      <c r="C698" s="15" t="str">
        <f aca="false">IFERROR(INDEX(Recetat_Përmbledhje!$B$5:$B$124,MATCH(B698,Recetat_Përmbledhje!$A$5:$A$124,0)),"")</f>
        <v/>
      </c>
      <c r="D698" s="12"/>
      <c r="E698" s="15" t="str">
        <f aca="false">IFERROR(INDEX(Recetat_Përmbledhje!$E$5:$E$124,MATCH(B698,Recetat_Përmbledhje!$A$5:$A$124,0)),"")</f>
        <v/>
      </c>
      <c r="F698" s="15" t="str">
        <f aca="false">IFERROR(INDEX(Recetat_Përmbledhje!$D$5:$D$124,MATCH(B698,Recetat_Përmbledhje!$A$5:$A$124,0)),"")</f>
        <v/>
      </c>
      <c r="G698" s="11" t="str">
        <f aca="false">IF(OR(D698="",E698=""),"",D698*E698)</f>
        <v/>
      </c>
      <c r="H698" s="11" t="str">
        <f aca="false">IF(OR(G698="",D698="",F698=""),"",G698-D698*F698)</f>
        <v/>
      </c>
      <c r="I698" s="21" t="str">
        <f aca="false">IF(A698="","",DATE(YEAR(A698),MONTH(A698),1))</f>
        <v/>
      </c>
    </row>
    <row r="699" customFormat="false" ht="15" hidden="false" customHeight="true" outlineLevel="0" collapsed="false">
      <c r="A699" s="20"/>
      <c r="B699" s="12"/>
      <c r="C699" s="15" t="str">
        <f aca="false">IFERROR(INDEX(Recetat_Përmbledhje!$B$5:$B$124,MATCH(B699,Recetat_Përmbledhje!$A$5:$A$124,0)),"")</f>
        <v/>
      </c>
      <c r="D699" s="12"/>
      <c r="E699" s="15" t="str">
        <f aca="false">IFERROR(INDEX(Recetat_Përmbledhje!$E$5:$E$124,MATCH(B699,Recetat_Përmbledhje!$A$5:$A$124,0)),"")</f>
        <v/>
      </c>
      <c r="F699" s="15" t="str">
        <f aca="false">IFERROR(INDEX(Recetat_Përmbledhje!$D$5:$D$124,MATCH(B699,Recetat_Përmbledhje!$A$5:$A$124,0)),"")</f>
        <v/>
      </c>
      <c r="G699" s="11" t="str">
        <f aca="false">IF(OR(D699="",E699=""),"",D699*E699)</f>
        <v/>
      </c>
      <c r="H699" s="11" t="str">
        <f aca="false">IF(OR(G699="",D699="",F699=""),"",G699-D699*F699)</f>
        <v/>
      </c>
      <c r="I699" s="21" t="str">
        <f aca="false">IF(A699="","",DATE(YEAR(A699),MONTH(A699),1))</f>
        <v/>
      </c>
    </row>
    <row r="700" customFormat="false" ht="15" hidden="false" customHeight="true" outlineLevel="0" collapsed="false">
      <c r="A700" s="20"/>
      <c r="B700" s="12"/>
      <c r="C700" s="15" t="str">
        <f aca="false">IFERROR(INDEX(Recetat_Përmbledhje!$B$5:$B$124,MATCH(B700,Recetat_Përmbledhje!$A$5:$A$124,0)),"")</f>
        <v/>
      </c>
      <c r="D700" s="12"/>
      <c r="E700" s="15" t="str">
        <f aca="false">IFERROR(INDEX(Recetat_Përmbledhje!$E$5:$E$124,MATCH(B700,Recetat_Përmbledhje!$A$5:$A$124,0)),"")</f>
        <v/>
      </c>
      <c r="F700" s="15" t="str">
        <f aca="false">IFERROR(INDEX(Recetat_Përmbledhje!$D$5:$D$124,MATCH(B700,Recetat_Përmbledhje!$A$5:$A$124,0)),"")</f>
        <v/>
      </c>
      <c r="G700" s="11" t="str">
        <f aca="false">IF(OR(D700="",E700=""),"",D700*E700)</f>
        <v/>
      </c>
      <c r="H700" s="11" t="str">
        <f aca="false">IF(OR(G700="",D700="",F700=""),"",G700-D700*F700)</f>
        <v/>
      </c>
      <c r="I700" s="21" t="str">
        <f aca="false">IF(A700="","",DATE(YEAR(A700),MONTH(A700),1))</f>
        <v/>
      </c>
    </row>
    <row r="701" customFormat="false" ht="15" hidden="false" customHeight="true" outlineLevel="0" collapsed="false">
      <c r="A701" s="20"/>
      <c r="B701" s="12"/>
      <c r="C701" s="15" t="str">
        <f aca="false">IFERROR(INDEX(Recetat_Përmbledhje!$B$5:$B$124,MATCH(B701,Recetat_Përmbledhje!$A$5:$A$124,0)),"")</f>
        <v/>
      </c>
      <c r="D701" s="12"/>
      <c r="E701" s="15" t="str">
        <f aca="false">IFERROR(INDEX(Recetat_Përmbledhje!$E$5:$E$124,MATCH(B701,Recetat_Përmbledhje!$A$5:$A$124,0)),"")</f>
        <v/>
      </c>
      <c r="F701" s="15" t="str">
        <f aca="false">IFERROR(INDEX(Recetat_Përmbledhje!$D$5:$D$124,MATCH(B701,Recetat_Përmbledhje!$A$5:$A$124,0)),"")</f>
        <v/>
      </c>
      <c r="G701" s="11" t="str">
        <f aca="false">IF(OR(D701="",E701=""),"",D701*E701)</f>
        <v/>
      </c>
      <c r="H701" s="11" t="str">
        <f aca="false">IF(OR(G701="",D701="",F701=""),"",G701-D701*F701)</f>
        <v/>
      </c>
      <c r="I701" s="21" t="str">
        <f aca="false">IF(A701="","",DATE(YEAR(A701),MONTH(A701),1))</f>
        <v/>
      </c>
    </row>
    <row r="702" customFormat="false" ht="15" hidden="false" customHeight="true" outlineLevel="0" collapsed="false">
      <c r="A702" s="20"/>
      <c r="B702" s="12"/>
      <c r="C702" s="15" t="str">
        <f aca="false">IFERROR(INDEX(Recetat_Përmbledhje!$B$5:$B$124,MATCH(B702,Recetat_Përmbledhje!$A$5:$A$124,0)),"")</f>
        <v/>
      </c>
      <c r="D702" s="12"/>
      <c r="E702" s="15" t="str">
        <f aca="false">IFERROR(INDEX(Recetat_Përmbledhje!$E$5:$E$124,MATCH(B702,Recetat_Përmbledhje!$A$5:$A$124,0)),"")</f>
        <v/>
      </c>
      <c r="F702" s="15" t="str">
        <f aca="false">IFERROR(INDEX(Recetat_Përmbledhje!$D$5:$D$124,MATCH(B702,Recetat_Përmbledhje!$A$5:$A$124,0)),"")</f>
        <v/>
      </c>
      <c r="G702" s="11" t="str">
        <f aca="false">IF(OR(D702="",E702=""),"",D702*E702)</f>
        <v/>
      </c>
      <c r="H702" s="11" t="str">
        <f aca="false">IF(OR(G702="",D702="",F702=""),"",G702-D702*F702)</f>
        <v/>
      </c>
      <c r="I702" s="21" t="str">
        <f aca="false">IF(A702="","",DATE(YEAR(A702),MONTH(A702),1))</f>
        <v/>
      </c>
    </row>
    <row r="703" customFormat="false" ht="15" hidden="false" customHeight="true" outlineLevel="0" collapsed="false">
      <c r="A703" s="20"/>
      <c r="B703" s="12"/>
      <c r="C703" s="15" t="str">
        <f aca="false">IFERROR(INDEX(Recetat_Përmbledhje!$B$5:$B$124,MATCH(B703,Recetat_Përmbledhje!$A$5:$A$124,0)),"")</f>
        <v/>
      </c>
      <c r="D703" s="12"/>
      <c r="E703" s="15" t="str">
        <f aca="false">IFERROR(INDEX(Recetat_Përmbledhje!$E$5:$E$124,MATCH(B703,Recetat_Përmbledhje!$A$5:$A$124,0)),"")</f>
        <v/>
      </c>
      <c r="F703" s="15" t="str">
        <f aca="false">IFERROR(INDEX(Recetat_Përmbledhje!$D$5:$D$124,MATCH(B703,Recetat_Përmbledhje!$A$5:$A$124,0)),"")</f>
        <v/>
      </c>
      <c r="G703" s="11" t="str">
        <f aca="false">IF(OR(D703="",E703=""),"",D703*E703)</f>
        <v/>
      </c>
      <c r="H703" s="11" t="str">
        <f aca="false">IF(OR(G703="",D703="",F703=""),"",G703-D703*F703)</f>
        <v/>
      </c>
      <c r="I703" s="21" t="str">
        <f aca="false">IF(A703="","",DATE(YEAR(A703),MONTH(A703),1))</f>
        <v/>
      </c>
    </row>
    <row r="704" customFormat="false" ht="15" hidden="false" customHeight="true" outlineLevel="0" collapsed="false">
      <c r="A704" s="20"/>
      <c r="B704" s="12"/>
      <c r="C704" s="15" t="str">
        <f aca="false">IFERROR(INDEX(Recetat_Përmbledhje!$B$5:$B$124,MATCH(B704,Recetat_Përmbledhje!$A$5:$A$124,0)),"")</f>
        <v/>
      </c>
      <c r="D704" s="12"/>
      <c r="E704" s="15" t="str">
        <f aca="false">IFERROR(INDEX(Recetat_Përmbledhje!$E$5:$E$124,MATCH(B704,Recetat_Përmbledhje!$A$5:$A$124,0)),"")</f>
        <v/>
      </c>
      <c r="F704" s="15" t="str">
        <f aca="false">IFERROR(INDEX(Recetat_Përmbledhje!$D$5:$D$124,MATCH(B704,Recetat_Përmbledhje!$A$5:$A$124,0)),"")</f>
        <v/>
      </c>
      <c r="G704" s="11" t="str">
        <f aca="false">IF(OR(D704="",E704=""),"",D704*E704)</f>
        <v/>
      </c>
      <c r="H704" s="11" t="str">
        <f aca="false">IF(OR(G704="",D704="",F704=""),"",G704-D704*F704)</f>
        <v/>
      </c>
      <c r="I704" s="21" t="str">
        <f aca="false">IF(A704="","",DATE(YEAR(A704),MONTH(A704),1))</f>
        <v/>
      </c>
    </row>
    <row r="705" customFormat="false" ht="15" hidden="false" customHeight="true" outlineLevel="0" collapsed="false">
      <c r="A705" s="20"/>
      <c r="B705" s="12"/>
      <c r="C705" s="15" t="str">
        <f aca="false">IFERROR(INDEX(Recetat_Përmbledhje!$B$5:$B$124,MATCH(B705,Recetat_Përmbledhje!$A$5:$A$124,0)),"")</f>
        <v/>
      </c>
      <c r="D705" s="12"/>
      <c r="E705" s="15" t="str">
        <f aca="false">IFERROR(INDEX(Recetat_Përmbledhje!$E$5:$E$124,MATCH(B705,Recetat_Përmbledhje!$A$5:$A$124,0)),"")</f>
        <v/>
      </c>
      <c r="F705" s="15" t="str">
        <f aca="false">IFERROR(INDEX(Recetat_Përmbledhje!$D$5:$D$124,MATCH(B705,Recetat_Përmbledhje!$A$5:$A$124,0)),"")</f>
        <v/>
      </c>
      <c r="G705" s="11" t="str">
        <f aca="false">IF(OR(D705="",E705=""),"",D705*E705)</f>
        <v/>
      </c>
      <c r="H705" s="11" t="str">
        <f aca="false">IF(OR(G705="",D705="",F705=""),"",G705-D705*F705)</f>
        <v/>
      </c>
      <c r="I705" s="21" t="str">
        <f aca="false">IF(A705="","",DATE(YEAR(A705),MONTH(A705),1))</f>
        <v/>
      </c>
    </row>
    <row r="706" customFormat="false" ht="15" hidden="false" customHeight="true" outlineLevel="0" collapsed="false">
      <c r="A706" s="20"/>
      <c r="B706" s="12"/>
      <c r="C706" s="15" t="str">
        <f aca="false">IFERROR(INDEX(Recetat_Përmbledhje!$B$5:$B$124,MATCH(B706,Recetat_Përmbledhje!$A$5:$A$124,0)),"")</f>
        <v/>
      </c>
      <c r="D706" s="12"/>
      <c r="E706" s="15" t="str">
        <f aca="false">IFERROR(INDEX(Recetat_Përmbledhje!$E$5:$E$124,MATCH(B706,Recetat_Përmbledhje!$A$5:$A$124,0)),"")</f>
        <v/>
      </c>
      <c r="F706" s="15" t="str">
        <f aca="false">IFERROR(INDEX(Recetat_Përmbledhje!$D$5:$D$124,MATCH(B706,Recetat_Përmbledhje!$A$5:$A$124,0)),"")</f>
        <v/>
      </c>
      <c r="G706" s="11" t="str">
        <f aca="false">IF(OR(D706="",E706=""),"",D706*E706)</f>
        <v/>
      </c>
      <c r="H706" s="11" t="str">
        <f aca="false">IF(OR(G706="",D706="",F706=""),"",G706-D706*F706)</f>
        <v/>
      </c>
      <c r="I706" s="21" t="str">
        <f aca="false">IF(A706="","",DATE(YEAR(A706),MONTH(A706),1))</f>
        <v/>
      </c>
    </row>
    <row r="707" customFormat="false" ht="15" hidden="false" customHeight="true" outlineLevel="0" collapsed="false">
      <c r="A707" s="20"/>
      <c r="B707" s="12"/>
      <c r="C707" s="15" t="str">
        <f aca="false">IFERROR(INDEX(Recetat_Përmbledhje!$B$5:$B$124,MATCH(B707,Recetat_Përmbledhje!$A$5:$A$124,0)),"")</f>
        <v/>
      </c>
      <c r="D707" s="12"/>
      <c r="E707" s="15" t="str">
        <f aca="false">IFERROR(INDEX(Recetat_Përmbledhje!$E$5:$E$124,MATCH(B707,Recetat_Përmbledhje!$A$5:$A$124,0)),"")</f>
        <v/>
      </c>
      <c r="F707" s="15" t="str">
        <f aca="false">IFERROR(INDEX(Recetat_Përmbledhje!$D$5:$D$124,MATCH(B707,Recetat_Përmbledhje!$A$5:$A$124,0)),"")</f>
        <v/>
      </c>
      <c r="G707" s="11" t="str">
        <f aca="false">IF(OR(D707="",E707=""),"",D707*E707)</f>
        <v/>
      </c>
      <c r="H707" s="11" t="str">
        <f aca="false">IF(OR(G707="",D707="",F707=""),"",G707-D707*F707)</f>
        <v/>
      </c>
      <c r="I707" s="21" t="str">
        <f aca="false">IF(A707="","",DATE(YEAR(A707),MONTH(A707),1))</f>
        <v/>
      </c>
    </row>
    <row r="708" customFormat="false" ht="15" hidden="false" customHeight="true" outlineLevel="0" collapsed="false">
      <c r="A708" s="20"/>
      <c r="B708" s="12"/>
      <c r="C708" s="15" t="str">
        <f aca="false">IFERROR(INDEX(Recetat_Përmbledhje!$B$5:$B$124,MATCH(B708,Recetat_Përmbledhje!$A$5:$A$124,0)),"")</f>
        <v/>
      </c>
      <c r="D708" s="12"/>
      <c r="E708" s="15" t="str">
        <f aca="false">IFERROR(INDEX(Recetat_Përmbledhje!$E$5:$E$124,MATCH(B708,Recetat_Përmbledhje!$A$5:$A$124,0)),"")</f>
        <v/>
      </c>
      <c r="F708" s="15" t="str">
        <f aca="false">IFERROR(INDEX(Recetat_Përmbledhje!$D$5:$D$124,MATCH(B708,Recetat_Përmbledhje!$A$5:$A$124,0)),"")</f>
        <v/>
      </c>
      <c r="G708" s="11" t="str">
        <f aca="false">IF(OR(D708="",E708=""),"",D708*E708)</f>
        <v/>
      </c>
      <c r="H708" s="11" t="str">
        <f aca="false">IF(OR(G708="",D708="",F708=""),"",G708-D708*F708)</f>
        <v/>
      </c>
      <c r="I708" s="21" t="str">
        <f aca="false">IF(A708="","",DATE(YEAR(A708),MONTH(A708),1))</f>
        <v/>
      </c>
    </row>
    <row r="709" customFormat="false" ht="15" hidden="false" customHeight="true" outlineLevel="0" collapsed="false">
      <c r="A709" s="20"/>
      <c r="B709" s="12"/>
      <c r="C709" s="15" t="str">
        <f aca="false">IFERROR(INDEX(Recetat_Përmbledhje!$B$5:$B$124,MATCH(B709,Recetat_Përmbledhje!$A$5:$A$124,0)),"")</f>
        <v/>
      </c>
      <c r="D709" s="12"/>
      <c r="E709" s="15" t="str">
        <f aca="false">IFERROR(INDEX(Recetat_Përmbledhje!$E$5:$E$124,MATCH(B709,Recetat_Përmbledhje!$A$5:$A$124,0)),"")</f>
        <v/>
      </c>
      <c r="F709" s="15" t="str">
        <f aca="false">IFERROR(INDEX(Recetat_Përmbledhje!$D$5:$D$124,MATCH(B709,Recetat_Përmbledhje!$A$5:$A$124,0)),"")</f>
        <v/>
      </c>
      <c r="G709" s="11" t="str">
        <f aca="false">IF(OR(D709="",E709=""),"",D709*E709)</f>
        <v/>
      </c>
      <c r="H709" s="11" t="str">
        <f aca="false">IF(OR(G709="",D709="",F709=""),"",G709-D709*F709)</f>
        <v/>
      </c>
      <c r="I709" s="21" t="str">
        <f aca="false">IF(A709="","",DATE(YEAR(A709),MONTH(A709),1))</f>
        <v/>
      </c>
    </row>
    <row r="710" customFormat="false" ht="15" hidden="false" customHeight="true" outlineLevel="0" collapsed="false">
      <c r="A710" s="20"/>
      <c r="B710" s="12"/>
      <c r="C710" s="15" t="str">
        <f aca="false">IFERROR(INDEX(Recetat_Përmbledhje!$B$5:$B$124,MATCH(B710,Recetat_Përmbledhje!$A$5:$A$124,0)),"")</f>
        <v/>
      </c>
      <c r="D710" s="12"/>
      <c r="E710" s="15" t="str">
        <f aca="false">IFERROR(INDEX(Recetat_Përmbledhje!$E$5:$E$124,MATCH(B710,Recetat_Përmbledhje!$A$5:$A$124,0)),"")</f>
        <v/>
      </c>
      <c r="F710" s="15" t="str">
        <f aca="false">IFERROR(INDEX(Recetat_Përmbledhje!$D$5:$D$124,MATCH(B710,Recetat_Përmbledhje!$A$5:$A$124,0)),"")</f>
        <v/>
      </c>
      <c r="G710" s="11" t="str">
        <f aca="false">IF(OR(D710="",E710=""),"",D710*E710)</f>
        <v/>
      </c>
      <c r="H710" s="11" t="str">
        <f aca="false">IF(OR(G710="",D710="",F710=""),"",G710-D710*F710)</f>
        <v/>
      </c>
      <c r="I710" s="21" t="str">
        <f aca="false">IF(A710="","",DATE(YEAR(A710),MONTH(A710),1))</f>
        <v/>
      </c>
    </row>
    <row r="711" customFormat="false" ht="15" hidden="false" customHeight="true" outlineLevel="0" collapsed="false">
      <c r="A711" s="20"/>
      <c r="B711" s="12"/>
      <c r="C711" s="15" t="str">
        <f aca="false">IFERROR(INDEX(Recetat_Përmbledhje!$B$5:$B$124,MATCH(B711,Recetat_Përmbledhje!$A$5:$A$124,0)),"")</f>
        <v/>
      </c>
      <c r="D711" s="12"/>
      <c r="E711" s="15" t="str">
        <f aca="false">IFERROR(INDEX(Recetat_Përmbledhje!$E$5:$E$124,MATCH(B711,Recetat_Përmbledhje!$A$5:$A$124,0)),"")</f>
        <v/>
      </c>
      <c r="F711" s="15" t="str">
        <f aca="false">IFERROR(INDEX(Recetat_Përmbledhje!$D$5:$D$124,MATCH(B711,Recetat_Përmbledhje!$A$5:$A$124,0)),"")</f>
        <v/>
      </c>
      <c r="G711" s="11" t="str">
        <f aca="false">IF(OR(D711="",E711=""),"",D711*E711)</f>
        <v/>
      </c>
      <c r="H711" s="11" t="str">
        <f aca="false">IF(OR(G711="",D711="",F711=""),"",G711-D711*F711)</f>
        <v/>
      </c>
      <c r="I711" s="21" t="str">
        <f aca="false">IF(A711="","",DATE(YEAR(A711),MONTH(A711),1))</f>
        <v/>
      </c>
    </row>
    <row r="712" customFormat="false" ht="15" hidden="false" customHeight="true" outlineLevel="0" collapsed="false">
      <c r="A712" s="20"/>
      <c r="B712" s="12"/>
      <c r="C712" s="15" t="str">
        <f aca="false">IFERROR(INDEX(Recetat_Përmbledhje!$B$5:$B$124,MATCH(B712,Recetat_Përmbledhje!$A$5:$A$124,0)),"")</f>
        <v/>
      </c>
      <c r="D712" s="12"/>
      <c r="E712" s="15" t="str">
        <f aca="false">IFERROR(INDEX(Recetat_Përmbledhje!$E$5:$E$124,MATCH(B712,Recetat_Përmbledhje!$A$5:$A$124,0)),"")</f>
        <v/>
      </c>
      <c r="F712" s="15" t="str">
        <f aca="false">IFERROR(INDEX(Recetat_Përmbledhje!$D$5:$D$124,MATCH(B712,Recetat_Përmbledhje!$A$5:$A$124,0)),"")</f>
        <v/>
      </c>
      <c r="G712" s="11" t="str">
        <f aca="false">IF(OR(D712="",E712=""),"",D712*E712)</f>
        <v/>
      </c>
      <c r="H712" s="11" t="str">
        <f aca="false">IF(OR(G712="",D712="",F712=""),"",G712-D712*F712)</f>
        <v/>
      </c>
      <c r="I712" s="21" t="str">
        <f aca="false">IF(A712="","",DATE(YEAR(A712),MONTH(A712),1))</f>
        <v/>
      </c>
    </row>
    <row r="713" customFormat="false" ht="15" hidden="false" customHeight="true" outlineLevel="0" collapsed="false">
      <c r="A713" s="20"/>
      <c r="B713" s="12"/>
      <c r="C713" s="15" t="str">
        <f aca="false">IFERROR(INDEX(Recetat_Përmbledhje!$B$5:$B$124,MATCH(B713,Recetat_Përmbledhje!$A$5:$A$124,0)),"")</f>
        <v/>
      </c>
      <c r="D713" s="12"/>
      <c r="E713" s="15" t="str">
        <f aca="false">IFERROR(INDEX(Recetat_Përmbledhje!$E$5:$E$124,MATCH(B713,Recetat_Përmbledhje!$A$5:$A$124,0)),"")</f>
        <v/>
      </c>
      <c r="F713" s="15" t="str">
        <f aca="false">IFERROR(INDEX(Recetat_Përmbledhje!$D$5:$D$124,MATCH(B713,Recetat_Përmbledhje!$A$5:$A$124,0)),"")</f>
        <v/>
      </c>
      <c r="G713" s="11" t="str">
        <f aca="false">IF(OR(D713="",E713=""),"",D713*E713)</f>
        <v/>
      </c>
      <c r="H713" s="11" t="str">
        <f aca="false">IF(OR(G713="",D713="",F713=""),"",G713-D713*F713)</f>
        <v/>
      </c>
      <c r="I713" s="21" t="str">
        <f aca="false">IF(A713="","",DATE(YEAR(A713),MONTH(A713),1))</f>
        <v/>
      </c>
    </row>
    <row r="714" customFormat="false" ht="15" hidden="false" customHeight="true" outlineLevel="0" collapsed="false">
      <c r="A714" s="20"/>
      <c r="B714" s="12"/>
      <c r="C714" s="15" t="str">
        <f aca="false">IFERROR(INDEX(Recetat_Përmbledhje!$B$5:$B$124,MATCH(B714,Recetat_Përmbledhje!$A$5:$A$124,0)),"")</f>
        <v/>
      </c>
      <c r="D714" s="12"/>
      <c r="E714" s="15" t="str">
        <f aca="false">IFERROR(INDEX(Recetat_Përmbledhje!$E$5:$E$124,MATCH(B714,Recetat_Përmbledhje!$A$5:$A$124,0)),"")</f>
        <v/>
      </c>
      <c r="F714" s="15" t="str">
        <f aca="false">IFERROR(INDEX(Recetat_Përmbledhje!$D$5:$D$124,MATCH(B714,Recetat_Përmbledhje!$A$5:$A$124,0)),"")</f>
        <v/>
      </c>
      <c r="G714" s="11" t="str">
        <f aca="false">IF(OR(D714="",E714=""),"",D714*E714)</f>
        <v/>
      </c>
      <c r="H714" s="11" t="str">
        <f aca="false">IF(OR(G714="",D714="",F714=""),"",G714-D714*F714)</f>
        <v/>
      </c>
      <c r="I714" s="21" t="str">
        <f aca="false">IF(A714="","",DATE(YEAR(A714),MONTH(A714),1))</f>
        <v/>
      </c>
    </row>
    <row r="715" customFormat="false" ht="15" hidden="false" customHeight="true" outlineLevel="0" collapsed="false">
      <c r="A715" s="20"/>
      <c r="B715" s="12"/>
      <c r="C715" s="15" t="str">
        <f aca="false">IFERROR(INDEX(Recetat_Përmbledhje!$B$5:$B$124,MATCH(B715,Recetat_Përmbledhje!$A$5:$A$124,0)),"")</f>
        <v/>
      </c>
      <c r="D715" s="12"/>
      <c r="E715" s="15" t="str">
        <f aca="false">IFERROR(INDEX(Recetat_Përmbledhje!$E$5:$E$124,MATCH(B715,Recetat_Përmbledhje!$A$5:$A$124,0)),"")</f>
        <v/>
      </c>
      <c r="F715" s="15" t="str">
        <f aca="false">IFERROR(INDEX(Recetat_Përmbledhje!$D$5:$D$124,MATCH(B715,Recetat_Përmbledhje!$A$5:$A$124,0)),"")</f>
        <v/>
      </c>
      <c r="G715" s="11" t="str">
        <f aca="false">IF(OR(D715="",E715=""),"",D715*E715)</f>
        <v/>
      </c>
      <c r="H715" s="11" t="str">
        <f aca="false">IF(OR(G715="",D715="",F715=""),"",G715-D715*F715)</f>
        <v/>
      </c>
      <c r="I715" s="21" t="str">
        <f aca="false">IF(A715="","",DATE(YEAR(A715),MONTH(A715),1))</f>
        <v/>
      </c>
    </row>
    <row r="716" customFormat="false" ht="15" hidden="false" customHeight="true" outlineLevel="0" collapsed="false">
      <c r="A716" s="20"/>
      <c r="B716" s="12"/>
      <c r="C716" s="15" t="str">
        <f aca="false">IFERROR(INDEX(Recetat_Përmbledhje!$B$5:$B$124,MATCH(B716,Recetat_Përmbledhje!$A$5:$A$124,0)),"")</f>
        <v/>
      </c>
      <c r="D716" s="12"/>
      <c r="E716" s="15" t="str">
        <f aca="false">IFERROR(INDEX(Recetat_Përmbledhje!$E$5:$E$124,MATCH(B716,Recetat_Përmbledhje!$A$5:$A$124,0)),"")</f>
        <v/>
      </c>
      <c r="F716" s="15" t="str">
        <f aca="false">IFERROR(INDEX(Recetat_Përmbledhje!$D$5:$D$124,MATCH(B716,Recetat_Përmbledhje!$A$5:$A$124,0)),"")</f>
        <v/>
      </c>
      <c r="G716" s="11" t="str">
        <f aca="false">IF(OR(D716="",E716=""),"",D716*E716)</f>
        <v/>
      </c>
      <c r="H716" s="11" t="str">
        <f aca="false">IF(OR(G716="",D716="",F716=""),"",G716-D716*F716)</f>
        <v/>
      </c>
      <c r="I716" s="21" t="str">
        <f aca="false">IF(A716="","",DATE(YEAR(A716),MONTH(A716),1))</f>
        <v/>
      </c>
    </row>
    <row r="717" customFormat="false" ht="15" hidden="false" customHeight="true" outlineLevel="0" collapsed="false">
      <c r="A717" s="20"/>
      <c r="B717" s="12"/>
      <c r="C717" s="15" t="str">
        <f aca="false">IFERROR(INDEX(Recetat_Përmbledhje!$B$5:$B$124,MATCH(B717,Recetat_Përmbledhje!$A$5:$A$124,0)),"")</f>
        <v/>
      </c>
      <c r="D717" s="12"/>
      <c r="E717" s="15" t="str">
        <f aca="false">IFERROR(INDEX(Recetat_Përmbledhje!$E$5:$E$124,MATCH(B717,Recetat_Përmbledhje!$A$5:$A$124,0)),"")</f>
        <v/>
      </c>
      <c r="F717" s="15" t="str">
        <f aca="false">IFERROR(INDEX(Recetat_Përmbledhje!$D$5:$D$124,MATCH(B717,Recetat_Përmbledhje!$A$5:$A$124,0)),"")</f>
        <v/>
      </c>
      <c r="G717" s="11" t="str">
        <f aca="false">IF(OR(D717="",E717=""),"",D717*E717)</f>
        <v/>
      </c>
      <c r="H717" s="11" t="str">
        <f aca="false">IF(OR(G717="",D717="",F717=""),"",G717-D717*F717)</f>
        <v/>
      </c>
      <c r="I717" s="21" t="str">
        <f aca="false">IF(A717="","",DATE(YEAR(A717),MONTH(A717),1))</f>
        <v/>
      </c>
    </row>
    <row r="718" customFormat="false" ht="15" hidden="false" customHeight="true" outlineLevel="0" collapsed="false">
      <c r="A718" s="20"/>
      <c r="B718" s="12"/>
      <c r="C718" s="15" t="str">
        <f aca="false">IFERROR(INDEX(Recetat_Përmbledhje!$B$5:$B$124,MATCH(B718,Recetat_Përmbledhje!$A$5:$A$124,0)),"")</f>
        <v/>
      </c>
      <c r="D718" s="12"/>
      <c r="E718" s="15" t="str">
        <f aca="false">IFERROR(INDEX(Recetat_Përmbledhje!$E$5:$E$124,MATCH(B718,Recetat_Përmbledhje!$A$5:$A$124,0)),"")</f>
        <v/>
      </c>
      <c r="F718" s="15" t="str">
        <f aca="false">IFERROR(INDEX(Recetat_Përmbledhje!$D$5:$D$124,MATCH(B718,Recetat_Përmbledhje!$A$5:$A$124,0)),"")</f>
        <v/>
      </c>
      <c r="G718" s="11" t="str">
        <f aca="false">IF(OR(D718="",E718=""),"",D718*E718)</f>
        <v/>
      </c>
      <c r="H718" s="11" t="str">
        <f aca="false">IF(OR(G718="",D718="",F718=""),"",G718-D718*F718)</f>
        <v/>
      </c>
      <c r="I718" s="21" t="str">
        <f aca="false">IF(A718="","",DATE(YEAR(A718),MONTH(A718),1))</f>
        <v/>
      </c>
    </row>
    <row r="719" customFormat="false" ht="15" hidden="false" customHeight="true" outlineLevel="0" collapsed="false">
      <c r="A719" s="20"/>
      <c r="B719" s="12"/>
      <c r="C719" s="15" t="str">
        <f aca="false">IFERROR(INDEX(Recetat_Përmbledhje!$B$5:$B$124,MATCH(B719,Recetat_Përmbledhje!$A$5:$A$124,0)),"")</f>
        <v/>
      </c>
      <c r="D719" s="12"/>
      <c r="E719" s="15" t="str">
        <f aca="false">IFERROR(INDEX(Recetat_Përmbledhje!$E$5:$E$124,MATCH(B719,Recetat_Përmbledhje!$A$5:$A$124,0)),"")</f>
        <v/>
      </c>
      <c r="F719" s="15" t="str">
        <f aca="false">IFERROR(INDEX(Recetat_Përmbledhje!$D$5:$D$124,MATCH(B719,Recetat_Përmbledhje!$A$5:$A$124,0)),"")</f>
        <v/>
      </c>
      <c r="G719" s="11" t="str">
        <f aca="false">IF(OR(D719="",E719=""),"",D719*E719)</f>
        <v/>
      </c>
      <c r="H719" s="11" t="str">
        <f aca="false">IF(OR(G719="",D719="",F719=""),"",G719-D719*F719)</f>
        <v/>
      </c>
      <c r="I719" s="21" t="str">
        <f aca="false">IF(A719="","",DATE(YEAR(A719),MONTH(A719),1))</f>
        <v/>
      </c>
    </row>
    <row r="720" customFormat="false" ht="15" hidden="false" customHeight="true" outlineLevel="0" collapsed="false">
      <c r="A720" s="20"/>
      <c r="B720" s="12"/>
      <c r="C720" s="15" t="str">
        <f aca="false">IFERROR(INDEX(Recetat_Përmbledhje!$B$5:$B$124,MATCH(B720,Recetat_Përmbledhje!$A$5:$A$124,0)),"")</f>
        <v/>
      </c>
      <c r="D720" s="12"/>
      <c r="E720" s="15" t="str">
        <f aca="false">IFERROR(INDEX(Recetat_Përmbledhje!$E$5:$E$124,MATCH(B720,Recetat_Përmbledhje!$A$5:$A$124,0)),"")</f>
        <v/>
      </c>
      <c r="F720" s="15" t="str">
        <f aca="false">IFERROR(INDEX(Recetat_Përmbledhje!$D$5:$D$124,MATCH(B720,Recetat_Përmbledhje!$A$5:$A$124,0)),"")</f>
        <v/>
      </c>
      <c r="G720" s="11" t="str">
        <f aca="false">IF(OR(D720="",E720=""),"",D720*E720)</f>
        <v/>
      </c>
      <c r="H720" s="11" t="str">
        <f aca="false">IF(OR(G720="",D720="",F720=""),"",G720-D720*F720)</f>
        <v/>
      </c>
      <c r="I720" s="21" t="str">
        <f aca="false">IF(A720="","",DATE(YEAR(A720),MONTH(A720),1))</f>
        <v/>
      </c>
    </row>
    <row r="721" customFormat="false" ht="15" hidden="false" customHeight="true" outlineLevel="0" collapsed="false">
      <c r="A721" s="20"/>
      <c r="B721" s="12"/>
      <c r="C721" s="15" t="str">
        <f aca="false">IFERROR(INDEX(Recetat_Përmbledhje!$B$5:$B$124,MATCH(B721,Recetat_Përmbledhje!$A$5:$A$124,0)),"")</f>
        <v/>
      </c>
      <c r="D721" s="12"/>
      <c r="E721" s="15" t="str">
        <f aca="false">IFERROR(INDEX(Recetat_Përmbledhje!$E$5:$E$124,MATCH(B721,Recetat_Përmbledhje!$A$5:$A$124,0)),"")</f>
        <v/>
      </c>
      <c r="F721" s="15" t="str">
        <f aca="false">IFERROR(INDEX(Recetat_Përmbledhje!$D$5:$D$124,MATCH(B721,Recetat_Përmbledhje!$A$5:$A$124,0)),"")</f>
        <v/>
      </c>
      <c r="G721" s="11" t="str">
        <f aca="false">IF(OR(D721="",E721=""),"",D721*E721)</f>
        <v/>
      </c>
      <c r="H721" s="11" t="str">
        <f aca="false">IF(OR(G721="",D721="",F721=""),"",G721-D721*F721)</f>
        <v/>
      </c>
      <c r="I721" s="21" t="str">
        <f aca="false">IF(A721="","",DATE(YEAR(A721),MONTH(A721),1))</f>
        <v/>
      </c>
    </row>
    <row r="722" customFormat="false" ht="15" hidden="false" customHeight="true" outlineLevel="0" collapsed="false">
      <c r="A722" s="20"/>
      <c r="B722" s="12"/>
      <c r="C722" s="15" t="str">
        <f aca="false">IFERROR(INDEX(Recetat_Përmbledhje!$B$5:$B$124,MATCH(B722,Recetat_Përmbledhje!$A$5:$A$124,0)),"")</f>
        <v/>
      </c>
      <c r="D722" s="12"/>
      <c r="E722" s="15" t="str">
        <f aca="false">IFERROR(INDEX(Recetat_Përmbledhje!$E$5:$E$124,MATCH(B722,Recetat_Përmbledhje!$A$5:$A$124,0)),"")</f>
        <v/>
      </c>
      <c r="F722" s="15" t="str">
        <f aca="false">IFERROR(INDEX(Recetat_Përmbledhje!$D$5:$D$124,MATCH(B722,Recetat_Përmbledhje!$A$5:$A$124,0)),"")</f>
        <v/>
      </c>
      <c r="G722" s="11" t="str">
        <f aca="false">IF(OR(D722="",E722=""),"",D722*E722)</f>
        <v/>
      </c>
      <c r="H722" s="11" t="str">
        <f aca="false">IF(OR(G722="",D722="",F722=""),"",G722-D722*F722)</f>
        <v/>
      </c>
      <c r="I722" s="21" t="str">
        <f aca="false">IF(A722="","",DATE(YEAR(A722),MONTH(A722),1))</f>
        <v/>
      </c>
    </row>
    <row r="723" customFormat="false" ht="15" hidden="false" customHeight="true" outlineLevel="0" collapsed="false">
      <c r="A723" s="20"/>
      <c r="B723" s="12"/>
      <c r="C723" s="15" t="str">
        <f aca="false">IFERROR(INDEX(Recetat_Përmbledhje!$B$5:$B$124,MATCH(B723,Recetat_Përmbledhje!$A$5:$A$124,0)),"")</f>
        <v/>
      </c>
      <c r="D723" s="12"/>
      <c r="E723" s="15" t="str">
        <f aca="false">IFERROR(INDEX(Recetat_Përmbledhje!$E$5:$E$124,MATCH(B723,Recetat_Përmbledhje!$A$5:$A$124,0)),"")</f>
        <v/>
      </c>
      <c r="F723" s="15" t="str">
        <f aca="false">IFERROR(INDEX(Recetat_Përmbledhje!$D$5:$D$124,MATCH(B723,Recetat_Përmbledhje!$A$5:$A$124,0)),"")</f>
        <v/>
      </c>
      <c r="G723" s="11" t="str">
        <f aca="false">IF(OR(D723="",E723=""),"",D723*E723)</f>
        <v/>
      </c>
      <c r="H723" s="11" t="str">
        <f aca="false">IF(OR(G723="",D723="",F723=""),"",G723-D723*F723)</f>
        <v/>
      </c>
      <c r="I723" s="21" t="str">
        <f aca="false">IF(A723="","",DATE(YEAR(A723),MONTH(A723),1))</f>
        <v/>
      </c>
    </row>
    <row r="724" customFormat="false" ht="15" hidden="false" customHeight="true" outlineLevel="0" collapsed="false">
      <c r="A724" s="20"/>
      <c r="B724" s="12"/>
      <c r="C724" s="15" t="str">
        <f aca="false">IFERROR(INDEX(Recetat_Përmbledhje!$B$5:$B$124,MATCH(B724,Recetat_Përmbledhje!$A$5:$A$124,0)),"")</f>
        <v/>
      </c>
      <c r="D724" s="12"/>
      <c r="E724" s="15" t="str">
        <f aca="false">IFERROR(INDEX(Recetat_Përmbledhje!$E$5:$E$124,MATCH(B724,Recetat_Përmbledhje!$A$5:$A$124,0)),"")</f>
        <v/>
      </c>
      <c r="F724" s="15" t="str">
        <f aca="false">IFERROR(INDEX(Recetat_Përmbledhje!$D$5:$D$124,MATCH(B724,Recetat_Përmbledhje!$A$5:$A$124,0)),"")</f>
        <v/>
      </c>
      <c r="G724" s="11" t="str">
        <f aca="false">IF(OR(D724="",E724=""),"",D724*E724)</f>
        <v/>
      </c>
      <c r="H724" s="11" t="str">
        <f aca="false">IF(OR(G724="",D724="",F724=""),"",G724-D724*F724)</f>
        <v/>
      </c>
      <c r="I724" s="21" t="str">
        <f aca="false">IF(A724="","",DATE(YEAR(A724),MONTH(A724),1))</f>
        <v/>
      </c>
    </row>
    <row r="725" customFormat="false" ht="15" hidden="false" customHeight="true" outlineLevel="0" collapsed="false">
      <c r="A725" s="20"/>
      <c r="B725" s="12"/>
      <c r="C725" s="15" t="str">
        <f aca="false">IFERROR(INDEX(Recetat_Përmbledhje!$B$5:$B$124,MATCH(B725,Recetat_Përmbledhje!$A$5:$A$124,0)),"")</f>
        <v/>
      </c>
      <c r="D725" s="12"/>
      <c r="E725" s="15" t="str">
        <f aca="false">IFERROR(INDEX(Recetat_Përmbledhje!$E$5:$E$124,MATCH(B725,Recetat_Përmbledhje!$A$5:$A$124,0)),"")</f>
        <v/>
      </c>
      <c r="F725" s="15" t="str">
        <f aca="false">IFERROR(INDEX(Recetat_Përmbledhje!$D$5:$D$124,MATCH(B725,Recetat_Përmbledhje!$A$5:$A$124,0)),"")</f>
        <v/>
      </c>
      <c r="G725" s="11" t="str">
        <f aca="false">IF(OR(D725="",E725=""),"",D725*E725)</f>
        <v/>
      </c>
      <c r="H725" s="11" t="str">
        <f aca="false">IF(OR(G725="",D725="",F725=""),"",G725-D725*F725)</f>
        <v/>
      </c>
      <c r="I725" s="21" t="str">
        <f aca="false">IF(A725="","",DATE(YEAR(A725),MONTH(A725),1))</f>
        <v/>
      </c>
    </row>
    <row r="726" customFormat="false" ht="15" hidden="false" customHeight="true" outlineLevel="0" collapsed="false">
      <c r="A726" s="20"/>
      <c r="B726" s="12"/>
      <c r="C726" s="15" t="str">
        <f aca="false">IFERROR(INDEX(Recetat_Përmbledhje!$B$5:$B$124,MATCH(B726,Recetat_Përmbledhje!$A$5:$A$124,0)),"")</f>
        <v/>
      </c>
      <c r="D726" s="12"/>
      <c r="E726" s="15" t="str">
        <f aca="false">IFERROR(INDEX(Recetat_Përmbledhje!$E$5:$E$124,MATCH(B726,Recetat_Përmbledhje!$A$5:$A$124,0)),"")</f>
        <v/>
      </c>
      <c r="F726" s="15" t="str">
        <f aca="false">IFERROR(INDEX(Recetat_Përmbledhje!$D$5:$D$124,MATCH(B726,Recetat_Përmbledhje!$A$5:$A$124,0)),"")</f>
        <v/>
      </c>
      <c r="G726" s="11" t="str">
        <f aca="false">IF(OR(D726="",E726=""),"",D726*E726)</f>
        <v/>
      </c>
      <c r="H726" s="11" t="str">
        <f aca="false">IF(OR(G726="",D726="",F726=""),"",G726-D726*F726)</f>
        <v/>
      </c>
      <c r="I726" s="21" t="str">
        <f aca="false">IF(A726="","",DATE(YEAR(A726),MONTH(A726),1))</f>
        <v/>
      </c>
    </row>
    <row r="727" customFormat="false" ht="15" hidden="false" customHeight="true" outlineLevel="0" collapsed="false">
      <c r="A727" s="20"/>
      <c r="B727" s="12"/>
      <c r="C727" s="15" t="str">
        <f aca="false">IFERROR(INDEX(Recetat_Përmbledhje!$B$5:$B$124,MATCH(B727,Recetat_Përmbledhje!$A$5:$A$124,0)),"")</f>
        <v/>
      </c>
      <c r="D727" s="12"/>
      <c r="E727" s="15" t="str">
        <f aca="false">IFERROR(INDEX(Recetat_Përmbledhje!$E$5:$E$124,MATCH(B727,Recetat_Përmbledhje!$A$5:$A$124,0)),"")</f>
        <v/>
      </c>
      <c r="F727" s="15" t="str">
        <f aca="false">IFERROR(INDEX(Recetat_Përmbledhje!$D$5:$D$124,MATCH(B727,Recetat_Përmbledhje!$A$5:$A$124,0)),"")</f>
        <v/>
      </c>
      <c r="G727" s="11" t="str">
        <f aca="false">IF(OR(D727="",E727=""),"",D727*E727)</f>
        <v/>
      </c>
      <c r="H727" s="11" t="str">
        <f aca="false">IF(OR(G727="",D727="",F727=""),"",G727-D727*F727)</f>
        <v/>
      </c>
      <c r="I727" s="21" t="str">
        <f aca="false">IF(A727="","",DATE(YEAR(A727),MONTH(A727),1))</f>
        <v/>
      </c>
    </row>
    <row r="728" customFormat="false" ht="15" hidden="false" customHeight="true" outlineLevel="0" collapsed="false">
      <c r="A728" s="20"/>
      <c r="B728" s="12"/>
      <c r="C728" s="15" t="str">
        <f aca="false">IFERROR(INDEX(Recetat_Përmbledhje!$B$5:$B$124,MATCH(B728,Recetat_Përmbledhje!$A$5:$A$124,0)),"")</f>
        <v/>
      </c>
      <c r="D728" s="12"/>
      <c r="E728" s="15" t="str">
        <f aca="false">IFERROR(INDEX(Recetat_Përmbledhje!$E$5:$E$124,MATCH(B728,Recetat_Përmbledhje!$A$5:$A$124,0)),"")</f>
        <v/>
      </c>
      <c r="F728" s="15" t="str">
        <f aca="false">IFERROR(INDEX(Recetat_Përmbledhje!$D$5:$D$124,MATCH(B728,Recetat_Përmbledhje!$A$5:$A$124,0)),"")</f>
        <v/>
      </c>
      <c r="G728" s="11" t="str">
        <f aca="false">IF(OR(D728="",E728=""),"",D728*E728)</f>
        <v/>
      </c>
      <c r="H728" s="11" t="str">
        <f aca="false">IF(OR(G728="",D728="",F728=""),"",G728-D728*F728)</f>
        <v/>
      </c>
      <c r="I728" s="21" t="str">
        <f aca="false">IF(A728="","",DATE(YEAR(A728),MONTH(A728),1))</f>
        <v/>
      </c>
    </row>
    <row r="729" customFormat="false" ht="15" hidden="false" customHeight="true" outlineLevel="0" collapsed="false">
      <c r="A729" s="20"/>
      <c r="B729" s="12"/>
      <c r="C729" s="15" t="str">
        <f aca="false">IFERROR(INDEX(Recetat_Përmbledhje!$B$5:$B$124,MATCH(B729,Recetat_Përmbledhje!$A$5:$A$124,0)),"")</f>
        <v/>
      </c>
      <c r="D729" s="12"/>
      <c r="E729" s="15" t="str">
        <f aca="false">IFERROR(INDEX(Recetat_Përmbledhje!$E$5:$E$124,MATCH(B729,Recetat_Përmbledhje!$A$5:$A$124,0)),"")</f>
        <v/>
      </c>
      <c r="F729" s="15" t="str">
        <f aca="false">IFERROR(INDEX(Recetat_Përmbledhje!$D$5:$D$124,MATCH(B729,Recetat_Përmbledhje!$A$5:$A$124,0)),"")</f>
        <v/>
      </c>
      <c r="G729" s="11" t="str">
        <f aca="false">IF(OR(D729="",E729=""),"",D729*E729)</f>
        <v/>
      </c>
      <c r="H729" s="11" t="str">
        <f aca="false">IF(OR(G729="",D729="",F729=""),"",G729-D729*F729)</f>
        <v/>
      </c>
      <c r="I729" s="21" t="str">
        <f aca="false">IF(A729="","",DATE(YEAR(A729),MONTH(A729),1))</f>
        <v/>
      </c>
    </row>
    <row r="730" customFormat="false" ht="15" hidden="false" customHeight="true" outlineLevel="0" collapsed="false">
      <c r="A730" s="20"/>
      <c r="B730" s="12"/>
      <c r="C730" s="15" t="str">
        <f aca="false">IFERROR(INDEX(Recetat_Përmbledhje!$B$5:$B$124,MATCH(B730,Recetat_Përmbledhje!$A$5:$A$124,0)),"")</f>
        <v/>
      </c>
      <c r="D730" s="12"/>
      <c r="E730" s="15" t="str">
        <f aca="false">IFERROR(INDEX(Recetat_Përmbledhje!$E$5:$E$124,MATCH(B730,Recetat_Përmbledhje!$A$5:$A$124,0)),"")</f>
        <v/>
      </c>
      <c r="F730" s="15" t="str">
        <f aca="false">IFERROR(INDEX(Recetat_Përmbledhje!$D$5:$D$124,MATCH(B730,Recetat_Përmbledhje!$A$5:$A$124,0)),"")</f>
        <v/>
      </c>
      <c r="G730" s="11" t="str">
        <f aca="false">IF(OR(D730="",E730=""),"",D730*E730)</f>
        <v/>
      </c>
      <c r="H730" s="11" t="str">
        <f aca="false">IF(OR(G730="",D730="",F730=""),"",G730-D730*F730)</f>
        <v/>
      </c>
      <c r="I730" s="21" t="str">
        <f aca="false">IF(A730="","",DATE(YEAR(A730),MONTH(A730),1))</f>
        <v/>
      </c>
    </row>
    <row r="731" customFormat="false" ht="15" hidden="false" customHeight="true" outlineLevel="0" collapsed="false">
      <c r="A731" s="20"/>
      <c r="B731" s="12"/>
      <c r="C731" s="15" t="str">
        <f aca="false">IFERROR(INDEX(Recetat_Përmbledhje!$B$5:$B$124,MATCH(B731,Recetat_Përmbledhje!$A$5:$A$124,0)),"")</f>
        <v/>
      </c>
      <c r="D731" s="12"/>
      <c r="E731" s="15" t="str">
        <f aca="false">IFERROR(INDEX(Recetat_Përmbledhje!$E$5:$E$124,MATCH(B731,Recetat_Përmbledhje!$A$5:$A$124,0)),"")</f>
        <v/>
      </c>
      <c r="F731" s="15" t="str">
        <f aca="false">IFERROR(INDEX(Recetat_Përmbledhje!$D$5:$D$124,MATCH(B731,Recetat_Përmbledhje!$A$5:$A$124,0)),"")</f>
        <v/>
      </c>
      <c r="G731" s="11" t="str">
        <f aca="false">IF(OR(D731="",E731=""),"",D731*E731)</f>
        <v/>
      </c>
      <c r="H731" s="11" t="str">
        <f aca="false">IF(OR(G731="",D731="",F731=""),"",G731-D731*F731)</f>
        <v/>
      </c>
      <c r="I731" s="21" t="str">
        <f aca="false">IF(A731="","",DATE(YEAR(A731),MONTH(A731),1))</f>
        <v/>
      </c>
    </row>
    <row r="732" customFormat="false" ht="15" hidden="false" customHeight="true" outlineLevel="0" collapsed="false">
      <c r="A732" s="20"/>
      <c r="B732" s="12"/>
      <c r="C732" s="15" t="str">
        <f aca="false">IFERROR(INDEX(Recetat_Përmbledhje!$B$5:$B$124,MATCH(B732,Recetat_Përmbledhje!$A$5:$A$124,0)),"")</f>
        <v/>
      </c>
      <c r="D732" s="12"/>
      <c r="E732" s="15" t="str">
        <f aca="false">IFERROR(INDEX(Recetat_Përmbledhje!$E$5:$E$124,MATCH(B732,Recetat_Përmbledhje!$A$5:$A$124,0)),"")</f>
        <v/>
      </c>
      <c r="F732" s="15" t="str">
        <f aca="false">IFERROR(INDEX(Recetat_Përmbledhje!$D$5:$D$124,MATCH(B732,Recetat_Përmbledhje!$A$5:$A$124,0)),"")</f>
        <v/>
      </c>
      <c r="G732" s="11" t="str">
        <f aca="false">IF(OR(D732="",E732=""),"",D732*E732)</f>
        <v/>
      </c>
      <c r="H732" s="11" t="str">
        <f aca="false">IF(OR(G732="",D732="",F732=""),"",G732-D732*F732)</f>
        <v/>
      </c>
      <c r="I732" s="21" t="str">
        <f aca="false">IF(A732="","",DATE(YEAR(A732),MONTH(A732),1))</f>
        <v/>
      </c>
    </row>
    <row r="733" customFormat="false" ht="15" hidden="false" customHeight="true" outlineLevel="0" collapsed="false">
      <c r="A733" s="20"/>
      <c r="B733" s="12"/>
      <c r="C733" s="15" t="str">
        <f aca="false">IFERROR(INDEX(Recetat_Përmbledhje!$B$5:$B$124,MATCH(B733,Recetat_Përmbledhje!$A$5:$A$124,0)),"")</f>
        <v/>
      </c>
      <c r="D733" s="12"/>
      <c r="E733" s="15" t="str">
        <f aca="false">IFERROR(INDEX(Recetat_Përmbledhje!$E$5:$E$124,MATCH(B733,Recetat_Përmbledhje!$A$5:$A$124,0)),"")</f>
        <v/>
      </c>
      <c r="F733" s="15" t="str">
        <f aca="false">IFERROR(INDEX(Recetat_Përmbledhje!$D$5:$D$124,MATCH(B733,Recetat_Përmbledhje!$A$5:$A$124,0)),"")</f>
        <v/>
      </c>
      <c r="G733" s="11" t="str">
        <f aca="false">IF(OR(D733="",E733=""),"",D733*E733)</f>
        <v/>
      </c>
      <c r="H733" s="11" t="str">
        <f aca="false">IF(OR(G733="",D733="",F733=""),"",G733-D733*F733)</f>
        <v/>
      </c>
      <c r="I733" s="21" t="str">
        <f aca="false">IF(A733="","",DATE(YEAR(A733),MONTH(A733),1))</f>
        <v/>
      </c>
    </row>
    <row r="734" customFormat="false" ht="15" hidden="false" customHeight="true" outlineLevel="0" collapsed="false">
      <c r="A734" s="20"/>
      <c r="B734" s="12"/>
      <c r="C734" s="15" t="str">
        <f aca="false">IFERROR(INDEX(Recetat_Përmbledhje!$B$5:$B$124,MATCH(B734,Recetat_Përmbledhje!$A$5:$A$124,0)),"")</f>
        <v/>
      </c>
      <c r="D734" s="12"/>
      <c r="E734" s="15" t="str">
        <f aca="false">IFERROR(INDEX(Recetat_Përmbledhje!$E$5:$E$124,MATCH(B734,Recetat_Përmbledhje!$A$5:$A$124,0)),"")</f>
        <v/>
      </c>
      <c r="F734" s="15" t="str">
        <f aca="false">IFERROR(INDEX(Recetat_Përmbledhje!$D$5:$D$124,MATCH(B734,Recetat_Përmbledhje!$A$5:$A$124,0)),"")</f>
        <v/>
      </c>
      <c r="G734" s="11" t="str">
        <f aca="false">IF(OR(D734="",E734=""),"",D734*E734)</f>
        <v/>
      </c>
      <c r="H734" s="11" t="str">
        <f aca="false">IF(OR(G734="",D734="",F734=""),"",G734-D734*F734)</f>
        <v/>
      </c>
      <c r="I734" s="21" t="str">
        <f aca="false">IF(A734="","",DATE(YEAR(A734),MONTH(A734),1))</f>
        <v/>
      </c>
    </row>
    <row r="735" customFormat="false" ht="15" hidden="false" customHeight="true" outlineLevel="0" collapsed="false">
      <c r="A735" s="20"/>
      <c r="B735" s="12"/>
      <c r="C735" s="15" t="str">
        <f aca="false">IFERROR(INDEX(Recetat_Përmbledhje!$B$5:$B$124,MATCH(B735,Recetat_Përmbledhje!$A$5:$A$124,0)),"")</f>
        <v/>
      </c>
      <c r="D735" s="12"/>
      <c r="E735" s="15" t="str">
        <f aca="false">IFERROR(INDEX(Recetat_Përmbledhje!$E$5:$E$124,MATCH(B735,Recetat_Përmbledhje!$A$5:$A$124,0)),"")</f>
        <v/>
      </c>
      <c r="F735" s="15" t="str">
        <f aca="false">IFERROR(INDEX(Recetat_Përmbledhje!$D$5:$D$124,MATCH(B735,Recetat_Përmbledhje!$A$5:$A$124,0)),"")</f>
        <v/>
      </c>
      <c r="G735" s="11" t="str">
        <f aca="false">IF(OR(D735="",E735=""),"",D735*E735)</f>
        <v/>
      </c>
      <c r="H735" s="11" t="str">
        <f aca="false">IF(OR(G735="",D735="",F735=""),"",G735-D735*F735)</f>
        <v/>
      </c>
      <c r="I735" s="21" t="str">
        <f aca="false">IF(A735="","",DATE(YEAR(A735),MONTH(A735),1))</f>
        <v/>
      </c>
    </row>
    <row r="736" customFormat="false" ht="15" hidden="false" customHeight="true" outlineLevel="0" collapsed="false">
      <c r="A736" s="20"/>
      <c r="B736" s="12"/>
      <c r="C736" s="15" t="str">
        <f aca="false">IFERROR(INDEX(Recetat_Përmbledhje!$B$5:$B$124,MATCH(B736,Recetat_Përmbledhje!$A$5:$A$124,0)),"")</f>
        <v/>
      </c>
      <c r="D736" s="12"/>
      <c r="E736" s="15" t="str">
        <f aca="false">IFERROR(INDEX(Recetat_Përmbledhje!$E$5:$E$124,MATCH(B736,Recetat_Përmbledhje!$A$5:$A$124,0)),"")</f>
        <v/>
      </c>
      <c r="F736" s="15" t="str">
        <f aca="false">IFERROR(INDEX(Recetat_Përmbledhje!$D$5:$D$124,MATCH(B736,Recetat_Përmbledhje!$A$5:$A$124,0)),"")</f>
        <v/>
      </c>
      <c r="G736" s="11" t="str">
        <f aca="false">IF(OR(D736="",E736=""),"",D736*E736)</f>
        <v/>
      </c>
      <c r="H736" s="11" t="str">
        <f aca="false">IF(OR(G736="",D736="",F736=""),"",G736-D736*F736)</f>
        <v/>
      </c>
      <c r="I736" s="21" t="str">
        <f aca="false">IF(A736="","",DATE(YEAR(A736),MONTH(A736),1))</f>
        <v/>
      </c>
    </row>
    <row r="737" customFormat="false" ht="15" hidden="false" customHeight="true" outlineLevel="0" collapsed="false">
      <c r="A737" s="20"/>
      <c r="B737" s="12"/>
      <c r="C737" s="15" t="str">
        <f aca="false">IFERROR(INDEX(Recetat_Përmbledhje!$B$5:$B$124,MATCH(B737,Recetat_Përmbledhje!$A$5:$A$124,0)),"")</f>
        <v/>
      </c>
      <c r="D737" s="12"/>
      <c r="E737" s="15" t="str">
        <f aca="false">IFERROR(INDEX(Recetat_Përmbledhje!$E$5:$E$124,MATCH(B737,Recetat_Përmbledhje!$A$5:$A$124,0)),"")</f>
        <v/>
      </c>
      <c r="F737" s="15" t="str">
        <f aca="false">IFERROR(INDEX(Recetat_Përmbledhje!$D$5:$D$124,MATCH(B737,Recetat_Përmbledhje!$A$5:$A$124,0)),"")</f>
        <v/>
      </c>
      <c r="G737" s="11" t="str">
        <f aca="false">IF(OR(D737="",E737=""),"",D737*E737)</f>
        <v/>
      </c>
      <c r="H737" s="11" t="str">
        <f aca="false">IF(OR(G737="",D737="",F737=""),"",G737-D737*F737)</f>
        <v/>
      </c>
      <c r="I737" s="21" t="str">
        <f aca="false">IF(A737="","",DATE(YEAR(A737),MONTH(A737),1))</f>
        <v/>
      </c>
    </row>
    <row r="738" customFormat="false" ht="15" hidden="false" customHeight="true" outlineLevel="0" collapsed="false">
      <c r="A738" s="20"/>
      <c r="B738" s="12"/>
      <c r="C738" s="15" t="str">
        <f aca="false">IFERROR(INDEX(Recetat_Përmbledhje!$B$5:$B$124,MATCH(B738,Recetat_Përmbledhje!$A$5:$A$124,0)),"")</f>
        <v/>
      </c>
      <c r="D738" s="12"/>
      <c r="E738" s="15" t="str">
        <f aca="false">IFERROR(INDEX(Recetat_Përmbledhje!$E$5:$E$124,MATCH(B738,Recetat_Përmbledhje!$A$5:$A$124,0)),"")</f>
        <v/>
      </c>
      <c r="F738" s="15" t="str">
        <f aca="false">IFERROR(INDEX(Recetat_Përmbledhje!$D$5:$D$124,MATCH(B738,Recetat_Përmbledhje!$A$5:$A$124,0)),"")</f>
        <v/>
      </c>
      <c r="G738" s="11" t="str">
        <f aca="false">IF(OR(D738="",E738=""),"",D738*E738)</f>
        <v/>
      </c>
      <c r="H738" s="11" t="str">
        <f aca="false">IF(OR(G738="",D738="",F738=""),"",G738-D738*F738)</f>
        <v/>
      </c>
      <c r="I738" s="21" t="str">
        <f aca="false">IF(A738="","",DATE(YEAR(A738),MONTH(A738),1))</f>
        <v/>
      </c>
    </row>
    <row r="739" customFormat="false" ht="15" hidden="false" customHeight="true" outlineLevel="0" collapsed="false">
      <c r="A739" s="20"/>
      <c r="B739" s="12"/>
      <c r="C739" s="15" t="str">
        <f aca="false">IFERROR(INDEX(Recetat_Përmbledhje!$B$5:$B$124,MATCH(B739,Recetat_Përmbledhje!$A$5:$A$124,0)),"")</f>
        <v/>
      </c>
      <c r="D739" s="12"/>
      <c r="E739" s="15" t="str">
        <f aca="false">IFERROR(INDEX(Recetat_Përmbledhje!$E$5:$E$124,MATCH(B739,Recetat_Përmbledhje!$A$5:$A$124,0)),"")</f>
        <v/>
      </c>
      <c r="F739" s="15" t="str">
        <f aca="false">IFERROR(INDEX(Recetat_Përmbledhje!$D$5:$D$124,MATCH(B739,Recetat_Përmbledhje!$A$5:$A$124,0)),"")</f>
        <v/>
      </c>
      <c r="G739" s="11" t="str">
        <f aca="false">IF(OR(D739="",E739=""),"",D739*E739)</f>
        <v/>
      </c>
      <c r="H739" s="11" t="str">
        <f aca="false">IF(OR(G739="",D739="",F739=""),"",G739-D739*F739)</f>
        <v/>
      </c>
      <c r="I739" s="21" t="str">
        <f aca="false">IF(A739="","",DATE(YEAR(A739),MONTH(A739),1))</f>
        <v/>
      </c>
    </row>
    <row r="740" customFormat="false" ht="15" hidden="false" customHeight="true" outlineLevel="0" collapsed="false">
      <c r="A740" s="20"/>
      <c r="B740" s="12"/>
      <c r="C740" s="15" t="str">
        <f aca="false">IFERROR(INDEX(Recetat_Përmbledhje!$B$5:$B$124,MATCH(B740,Recetat_Përmbledhje!$A$5:$A$124,0)),"")</f>
        <v/>
      </c>
      <c r="D740" s="12"/>
      <c r="E740" s="15" t="str">
        <f aca="false">IFERROR(INDEX(Recetat_Përmbledhje!$E$5:$E$124,MATCH(B740,Recetat_Përmbledhje!$A$5:$A$124,0)),"")</f>
        <v/>
      </c>
      <c r="F740" s="15" t="str">
        <f aca="false">IFERROR(INDEX(Recetat_Përmbledhje!$D$5:$D$124,MATCH(B740,Recetat_Përmbledhje!$A$5:$A$124,0)),"")</f>
        <v/>
      </c>
      <c r="G740" s="11" t="str">
        <f aca="false">IF(OR(D740="",E740=""),"",D740*E740)</f>
        <v/>
      </c>
      <c r="H740" s="11" t="str">
        <f aca="false">IF(OR(G740="",D740="",F740=""),"",G740-D740*F740)</f>
        <v/>
      </c>
      <c r="I740" s="21" t="str">
        <f aca="false">IF(A740="","",DATE(YEAR(A740),MONTH(A740),1))</f>
        <v/>
      </c>
    </row>
    <row r="741" customFormat="false" ht="15" hidden="false" customHeight="true" outlineLevel="0" collapsed="false">
      <c r="A741" s="20"/>
      <c r="B741" s="12"/>
      <c r="C741" s="15" t="str">
        <f aca="false">IFERROR(INDEX(Recetat_Përmbledhje!$B$5:$B$124,MATCH(B741,Recetat_Përmbledhje!$A$5:$A$124,0)),"")</f>
        <v/>
      </c>
      <c r="D741" s="12"/>
      <c r="E741" s="15" t="str">
        <f aca="false">IFERROR(INDEX(Recetat_Përmbledhje!$E$5:$E$124,MATCH(B741,Recetat_Përmbledhje!$A$5:$A$124,0)),"")</f>
        <v/>
      </c>
      <c r="F741" s="15" t="str">
        <f aca="false">IFERROR(INDEX(Recetat_Përmbledhje!$D$5:$D$124,MATCH(B741,Recetat_Përmbledhje!$A$5:$A$124,0)),"")</f>
        <v/>
      </c>
      <c r="G741" s="11" t="str">
        <f aca="false">IF(OR(D741="",E741=""),"",D741*E741)</f>
        <v/>
      </c>
      <c r="H741" s="11" t="str">
        <f aca="false">IF(OR(G741="",D741="",F741=""),"",G741-D741*F741)</f>
        <v/>
      </c>
      <c r="I741" s="21" t="str">
        <f aca="false">IF(A741="","",DATE(YEAR(A741),MONTH(A741),1))</f>
        <v/>
      </c>
    </row>
    <row r="742" customFormat="false" ht="15" hidden="false" customHeight="true" outlineLevel="0" collapsed="false">
      <c r="A742" s="20"/>
      <c r="B742" s="12"/>
      <c r="C742" s="15" t="str">
        <f aca="false">IFERROR(INDEX(Recetat_Përmbledhje!$B$5:$B$124,MATCH(B742,Recetat_Përmbledhje!$A$5:$A$124,0)),"")</f>
        <v/>
      </c>
      <c r="D742" s="12"/>
      <c r="E742" s="15" t="str">
        <f aca="false">IFERROR(INDEX(Recetat_Përmbledhje!$E$5:$E$124,MATCH(B742,Recetat_Përmbledhje!$A$5:$A$124,0)),"")</f>
        <v/>
      </c>
      <c r="F742" s="15" t="str">
        <f aca="false">IFERROR(INDEX(Recetat_Përmbledhje!$D$5:$D$124,MATCH(B742,Recetat_Përmbledhje!$A$5:$A$124,0)),"")</f>
        <v/>
      </c>
      <c r="G742" s="11" t="str">
        <f aca="false">IF(OR(D742="",E742=""),"",D742*E742)</f>
        <v/>
      </c>
      <c r="H742" s="11" t="str">
        <f aca="false">IF(OR(G742="",D742="",F742=""),"",G742-D742*F742)</f>
        <v/>
      </c>
      <c r="I742" s="21" t="str">
        <f aca="false">IF(A742="","",DATE(YEAR(A742),MONTH(A742),1))</f>
        <v/>
      </c>
    </row>
    <row r="743" customFormat="false" ht="15" hidden="false" customHeight="true" outlineLevel="0" collapsed="false">
      <c r="A743" s="20"/>
      <c r="B743" s="12"/>
      <c r="C743" s="15" t="str">
        <f aca="false">IFERROR(INDEX(Recetat_Përmbledhje!$B$5:$B$124,MATCH(B743,Recetat_Përmbledhje!$A$5:$A$124,0)),"")</f>
        <v/>
      </c>
      <c r="D743" s="12"/>
      <c r="E743" s="15" t="str">
        <f aca="false">IFERROR(INDEX(Recetat_Përmbledhje!$E$5:$E$124,MATCH(B743,Recetat_Përmbledhje!$A$5:$A$124,0)),"")</f>
        <v/>
      </c>
      <c r="F743" s="15" t="str">
        <f aca="false">IFERROR(INDEX(Recetat_Përmbledhje!$D$5:$D$124,MATCH(B743,Recetat_Përmbledhje!$A$5:$A$124,0)),"")</f>
        <v/>
      </c>
      <c r="G743" s="11" t="str">
        <f aca="false">IF(OR(D743="",E743=""),"",D743*E743)</f>
        <v/>
      </c>
      <c r="H743" s="11" t="str">
        <f aca="false">IF(OR(G743="",D743="",F743=""),"",G743-D743*F743)</f>
        <v/>
      </c>
      <c r="I743" s="21" t="str">
        <f aca="false">IF(A743="","",DATE(YEAR(A743),MONTH(A743),1))</f>
        <v/>
      </c>
    </row>
    <row r="744" customFormat="false" ht="15" hidden="false" customHeight="true" outlineLevel="0" collapsed="false">
      <c r="A744" s="20"/>
      <c r="B744" s="12"/>
      <c r="C744" s="15" t="str">
        <f aca="false">IFERROR(INDEX(Recetat_Përmbledhje!$B$5:$B$124,MATCH(B744,Recetat_Përmbledhje!$A$5:$A$124,0)),"")</f>
        <v/>
      </c>
      <c r="D744" s="12"/>
      <c r="E744" s="15" t="str">
        <f aca="false">IFERROR(INDEX(Recetat_Përmbledhje!$E$5:$E$124,MATCH(B744,Recetat_Përmbledhje!$A$5:$A$124,0)),"")</f>
        <v/>
      </c>
      <c r="F744" s="15" t="str">
        <f aca="false">IFERROR(INDEX(Recetat_Përmbledhje!$D$5:$D$124,MATCH(B744,Recetat_Përmbledhje!$A$5:$A$124,0)),"")</f>
        <v/>
      </c>
      <c r="G744" s="11" t="str">
        <f aca="false">IF(OR(D744="",E744=""),"",D744*E744)</f>
        <v/>
      </c>
      <c r="H744" s="11" t="str">
        <f aca="false">IF(OR(G744="",D744="",F744=""),"",G744-D744*F744)</f>
        <v/>
      </c>
      <c r="I744" s="21" t="str">
        <f aca="false">IF(A744="","",DATE(YEAR(A744),MONTH(A744),1))</f>
        <v/>
      </c>
    </row>
    <row r="745" customFormat="false" ht="15" hidden="false" customHeight="true" outlineLevel="0" collapsed="false">
      <c r="A745" s="20"/>
      <c r="B745" s="12"/>
      <c r="C745" s="15" t="str">
        <f aca="false">IFERROR(INDEX(Recetat_Përmbledhje!$B$5:$B$124,MATCH(B745,Recetat_Përmbledhje!$A$5:$A$124,0)),"")</f>
        <v/>
      </c>
      <c r="D745" s="12"/>
      <c r="E745" s="15" t="str">
        <f aca="false">IFERROR(INDEX(Recetat_Përmbledhje!$E$5:$E$124,MATCH(B745,Recetat_Përmbledhje!$A$5:$A$124,0)),"")</f>
        <v/>
      </c>
      <c r="F745" s="15" t="str">
        <f aca="false">IFERROR(INDEX(Recetat_Përmbledhje!$D$5:$D$124,MATCH(B745,Recetat_Përmbledhje!$A$5:$A$124,0)),"")</f>
        <v/>
      </c>
      <c r="G745" s="11" t="str">
        <f aca="false">IF(OR(D745="",E745=""),"",D745*E745)</f>
        <v/>
      </c>
      <c r="H745" s="11" t="str">
        <f aca="false">IF(OR(G745="",D745="",F745=""),"",G745-D745*F745)</f>
        <v/>
      </c>
      <c r="I745" s="21" t="str">
        <f aca="false">IF(A745="","",DATE(YEAR(A745),MONTH(A745),1))</f>
        <v/>
      </c>
    </row>
    <row r="746" customFormat="false" ht="15" hidden="false" customHeight="true" outlineLevel="0" collapsed="false">
      <c r="A746" s="20"/>
      <c r="B746" s="12"/>
      <c r="C746" s="15" t="str">
        <f aca="false">IFERROR(INDEX(Recetat_Përmbledhje!$B$5:$B$124,MATCH(B746,Recetat_Përmbledhje!$A$5:$A$124,0)),"")</f>
        <v/>
      </c>
      <c r="D746" s="12"/>
      <c r="E746" s="15" t="str">
        <f aca="false">IFERROR(INDEX(Recetat_Përmbledhje!$E$5:$E$124,MATCH(B746,Recetat_Përmbledhje!$A$5:$A$124,0)),"")</f>
        <v/>
      </c>
      <c r="F746" s="15" t="str">
        <f aca="false">IFERROR(INDEX(Recetat_Përmbledhje!$D$5:$D$124,MATCH(B746,Recetat_Përmbledhje!$A$5:$A$124,0)),"")</f>
        <v/>
      </c>
      <c r="G746" s="11" t="str">
        <f aca="false">IF(OR(D746="",E746=""),"",D746*E746)</f>
        <v/>
      </c>
      <c r="H746" s="11" t="str">
        <f aca="false">IF(OR(G746="",D746="",F746=""),"",G746-D746*F746)</f>
        <v/>
      </c>
      <c r="I746" s="21" t="str">
        <f aca="false">IF(A746="","",DATE(YEAR(A746),MONTH(A746),1))</f>
        <v/>
      </c>
    </row>
    <row r="747" customFormat="false" ht="15" hidden="false" customHeight="true" outlineLevel="0" collapsed="false">
      <c r="A747" s="20"/>
      <c r="B747" s="12"/>
      <c r="C747" s="15" t="str">
        <f aca="false">IFERROR(INDEX(Recetat_Përmbledhje!$B$5:$B$124,MATCH(B747,Recetat_Përmbledhje!$A$5:$A$124,0)),"")</f>
        <v/>
      </c>
      <c r="D747" s="12"/>
      <c r="E747" s="15" t="str">
        <f aca="false">IFERROR(INDEX(Recetat_Përmbledhje!$E$5:$E$124,MATCH(B747,Recetat_Përmbledhje!$A$5:$A$124,0)),"")</f>
        <v/>
      </c>
      <c r="F747" s="15" t="str">
        <f aca="false">IFERROR(INDEX(Recetat_Përmbledhje!$D$5:$D$124,MATCH(B747,Recetat_Përmbledhje!$A$5:$A$124,0)),"")</f>
        <v/>
      </c>
      <c r="G747" s="11" t="str">
        <f aca="false">IF(OR(D747="",E747=""),"",D747*E747)</f>
        <v/>
      </c>
      <c r="H747" s="11" t="str">
        <f aca="false">IF(OR(G747="",D747="",F747=""),"",G747-D747*F747)</f>
        <v/>
      </c>
      <c r="I747" s="21" t="str">
        <f aca="false">IF(A747="","",DATE(YEAR(A747),MONTH(A747),1))</f>
        <v/>
      </c>
    </row>
    <row r="748" customFormat="false" ht="15" hidden="false" customHeight="true" outlineLevel="0" collapsed="false">
      <c r="A748" s="20"/>
      <c r="B748" s="12"/>
      <c r="C748" s="15" t="str">
        <f aca="false">IFERROR(INDEX(Recetat_Përmbledhje!$B$5:$B$124,MATCH(B748,Recetat_Përmbledhje!$A$5:$A$124,0)),"")</f>
        <v/>
      </c>
      <c r="D748" s="12"/>
      <c r="E748" s="15" t="str">
        <f aca="false">IFERROR(INDEX(Recetat_Përmbledhje!$E$5:$E$124,MATCH(B748,Recetat_Përmbledhje!$A$5:$A$124,0)),"")</f>
        <v/>
      </c>
      <c r="F748" s="15" t="str">
        <f aca="false">IFERROR(INDEX(Recetat_Përmbledhje!$D$5:$D$124,MATCH(B748,Recetat_Përmbledhje!$A$5:$A$124,0)),"")</f>
        <v/>
      </c>
      <c r="G748" s="11" t="str">
        <f aca="false">IF(OR(D748="",E748=""),"",D748*E748)</f>
        <v/>
      </c>
      <c r="H748" s="11" t="str">
        <f aca="false">IF(OR(G748="",D748="",F748=""),"",G748-D748*F748)</f>
        <v/>
      </c>
      <c r="I748" s="21" t="str">
        <f aca="false">IF(A748="","",DATE(YEAR(A748),MONTH(A748),1))</f>
        <v/>
      </c>
    </row>
    <row r="749" customFormat="false" ht="15" hidden="false" customHeight="true" outlineLevel="0" collapsed="false">
      <c r="A749" s="20"/>
      <c r="B749" s="12"/>
      <c r="C749" s="15" t="str">
        <f aca="false">IFERROR(INDEX(Recetat_Përmbledhje!$B$5:$B$124,MATCH(B749,Recetat_Përmbledhje!$A$5:$A$124,0)),"")</f>
        <v/>
      </c>
      <c r="D749" s="12"/>
      <c r="E749" s="15" t="str">
        <f aca="false">IFERROR(INDEX(Recetat_Përmbledhje!$E$5:$E$124,MATCH(B749,Recetat_Përmbledhje!$A$5:$A$124,0)),"")</f>
        <v/>
      </c>
      <c r="F749" s="15" t="str">
        <f aca="false">IFERROR(INDEX(Recetat_Përmbledhje!$D$5:$D$124,MATCH(B749,Recetat_Përmbledhje!$A$5:$A$124,0)),"")</f>
        <v/>
      </c>
      <c r="G749" s="11" t="str">
        <f aca="false">IF(OR(D749="",E749=""),"",D749*E749)</f>
        <v/>
      </c>
      <c r="H749" s="11" t="str">
        <f aca="false">IF(OR(G749="",D749="",F749=""),"",G749-D749*F749)</f>
        <v/>
      </c>
      <c r="I749" s="21" t="str">
        <f aca="false">IF(A749="","",DATE(YEAR(A749),MONTH(A749),1))</f>
        <v/>
      </c>
    </row>
    <row r="750" customFormat="false" ht="15" hidden="false" customHeight="true" outlineLevel="0" collapsed="false">
      <c r="A750" s="20"/>
      <c r="B750" s="12"/>
      <c r="C750" s="15" t="str">
        <f aca="false">IFERROR(INDEX(Recetat_Përmbledhje!$B$5:$B$124,MATCH(B750,Recetat_Përmbledhje!$A$5:$A$124,0)),"")</f>
        <v/>
      </c>
      <c r="D750" s="12"/>
      <c r="E750" s="15" t="str">
        <f aca="false">IFERROR(INDEX(Recetat_Përmbledhje!$E$5:$E$124,MATCH(B750,Recetat_Përmbledhje!$A$5:$A$124,0)),"")</f>
        <v/>
      </c>
      <c r="F750" s="15" t="str">
        <f aca="false">IFERROR(INDEX(Recetat_Përmbledhje!$D$5:$D$124,MATCH(B750,Recetat_Përmbledhje!$A$5:$A$124,0)),"")</f>
        <v/>
      </c>
      <c r="G750" s="11" t="str">
        <f aca="false">IF(OR(D750="",E750=""),"",D750*E750)</f>
        <v/>
      </c>
      <c r="H750" s="11" t="str">
        <f aca="false">IF(OR(G750="",D750="",F750=""),"",G750-D750*F750)</f>
        <v/>
      </c>
      <c r="I750" s="21" t="str">
        <f aca="false">IF(A750="","",DATE(YEAR(A750),MONTH(A750),1))</f>
        <v/>
      </c>
    </row>
    <row r="751" customFormat="false" ht="15" hidden="false" customHeight="true" outlineLevel="0" collapsed="false">
      <c r="A751" s="20"/>
      <c r="B751" s="12"/>
      <c r="C751" s="15" t="str">
        <f aca="false">IFERROR(INDEX(Recetat_Përmbledhje!$B$5:$B$124,MATCH(B751,Recetat_Përmbledhje!$A$5:$A$124,0)),"")</f>
        <v/>
      </c>
      <c r="D751" s="12"/>
      <c r="E751" s="15" t="str">
        <f aca="false">IFERROR(INDEX(Recetat_Përmbledhje!$E$5:$E$124,MATCH(B751,Recetat_Përmbledhje!$A$5:$A$124,0)),"")</f>
        <v/>
      </c>
      <c r="F751" s="15" t="str">
        <f aca="false">IFERROR(INDEX(Recetat_Përmbledhje!$D$5:$D$124,MATCH(B751,Recetat_Përmbledhje!$A$5:$A$124,0)),"")</f>
        <v/>
      </c>
      <c r="G751" s="11" t="str">
        <f aca="false">IF(OR(D751="",E751=""),"",D751*E751)</f>
        <v/>
      </c>
      <c r="H751" s="11" t="str">
        <f aca="false">IF(OR(G751="",D751="",F751=""),"",G751-D751*F751)</f>
        <v/>
      </c>
      <c r="I751" s="21" t="str">
        <f aca="false">IF(A751="","",DATE(YEAR(A751),MONTH(A751),1))</f>
        <v/>
      </c>
    </row>
    <row r="752" customFormat="false" ht="15" hidden="false" customHeight="true" outlineLevel="0" collapsed="false">
      <c r="A752" s="20"/>
      <c r="B752" s="12"/>
      <c r="C752" s="15" t="str">
        <f aca="false">IFERROR(INDEX(Recetat_Përmbledhje!$B$5:$B$124,MATCH(B752,Recetat_Përmbledhje!$A$5:$A$124,0)),"")</f>
        <v/>
      </c>
      <c r="D752" s="12"/>
      <c r="E752" s="15" t="str">
        <f aca="false">IFERROR(INDEX(Recetat_Përmbledhje!$E$5:$E$124,MATCH(B752,Recetat_Përmbledhje!$A$5:$A$124,0)),"")</f>
        <v/>
      </c>
      <c r="F752" s="15" t="str">
        <f aca="false">IFERROR(INDEX(Recetat_Përmbledhje!$D$5:$D$124,MATCH(B752,Recetat_Përmbledhje!$A$5:$A$124,0)),"")</f>
        <v/>
      </c>
      <c r="G752" s="11" t="str">
        <f aca="false">IF(OR(D752="",E752=""),"",D752*E752)</f>
        <v/>
      </c>
      <c r="H752" s="11" t="str">
        <f aca="false">IF(OR(G752="",D752="",F752=""),"",G752-D752*F752)</f>
        <v/>
      </c>
      <c r="I752" s="21" t="str">
        <f aca="false">IF(A752="","",DATE(YEAR(A752),MONTH(A752),1))</f>
        <v/>
      </c>
    </row>
    <row r="753" customFormat="false" ht="15" hidden="false" customHeight="true" outlineLevel="0" collapsed="false">
      <c r="A753" s="20"/>
      <c r="B753" s="12"/>
      <c r="C753" s="15" t="str">
        <f aca="false">IFERROR(INDEX(Recetat_Përmbledhje!$B$5:$B$124,MATCH(B753,Recetat_Përmbledhje!$A$5:$A$124,0)),"")</f>
        <v/>
      </c>
      <c r="D753" s="12"/>
      <c r="E753" s="15" t="str">
        <f aca="false">IFERROR(INDEX(Recetat_Përmbledhje!$E$5:$E$124,MATCH(B753,Recetat_Përmbledhje!$A$5:$A$124,0)),"")</f>
        <v/>
      </c>
      <c r="F753" s="15" t="str">
        <f aca="false">IFERROR(INDEX(Recetat_Përmbledhje!$D$5:$D$124,MATCH(B753,Recetat_Përmbledhje!$A$5:$A$124,0)),"")</f>
        <v/>
      </c>
      <c r="G753" s="11" t="str">
        <f aca="false">IF(OR(D753="",E753=""),"",D753*E753)</f>
        <v/>
      </c>
      <c r="H753" s="11" t="str">
        <f aca="false">IF(OR(G753="",D753="",F753=""),"",G753-D753*F753)</f>
        <v/>
      </c>
      <c r="I753" s="21" t="str">
        <f aca="false">IF(A753="","",DATE(YEAR(A753),MONTH(A753),1))</f>
        <v/>
      </c>
    </row>
    <row r="754" customFormat="false" ht="15" hidden="false" customHeight="true" outlineLevel="0" collapsed="false">
      <c r="A754" s="20"/>
      <c r="B754" s="12"/>
      <c r="C754" s="15" t="str">
        <f aca="false">IFERROR(INDEX(Recetat_Përmbledhje!$B$5:$B$124,MATCH(B754,Recetat_Përmbledhje!$A$5:$A$124,0)),"")</f>
        <v/>
      </c>
      <c r="D754" s="12"/>
      <c r="E754" s="15" t="str">
        <f aca="false">IFERROR(INDEX(Recetat_Përmbledhje!$E$5:$E$124,MATCH(B754,Recetat_Përmbledhje!$A$5:$A$124,0)),"")</f>
        <v/>
      </c>
      <c r="F754" s="15" t="str">
        <f aca="false">IFERROR(INDEX(Recetat_Përmbledhje!$D$5:$D$124,MATCH(B754,Recetat_Përmbledhje!$A$5:$A$124,0)),"")</f>
        <v/>
      </c>
      <c r="G754" s="11" t="str">
        <f aca="false">IF(OR(D754="",E754=""),"",D754*E754)</f>
        <v/>
      </c>
      <c r="H754" s="11" t="str">
        <f aca="false">IF(OR(G754="",D754="",F754=""),"",G754-D754*F754)</f>
        <v/>
      </c>
      <c r="I754" s="21" t="str">
        <f aca="false">IF(A754="","",DATE(YEAR(A754),MONTH(A754),1))</f>
        <v/>
      </c>
    </row>
    <row r="755" customFormat="false" ht="15" hidden="false" customHeight="true" outlineLevel="0" collapsed="false">
      <c r="A755" s="20"/>
      <c r="B755" s="12"/>
      <c r="C755" s="15" t="str">
        <f aca="false">IFERROR(INDEX(Recetat_Përmbledhje!$B$5:$B$124,MATCH(B755,Recetat_Përmbledhje!$A$5:$A$124,0)),"")</f>
        <v/>
      </c>
      <c r="D755" s="12"/>
      <c r="E755" s="15" t="str">
        <f aca="false">IFERROR(INDEX(Recetat_Përmbledhje!$E$5:$E$124,MATCH(B755,Recetat_Përmbledhje!$A$5:$A$124,0)),"")</f>
        <v/>
      </c>
      <c r="F755" s="15" t="str">
        <f aca="false">IFERROR(INDEX(Recetat_Përmbledhje!$D$5:$D$124,MATCH(B755,Recetat_Përmbledhje!$A$5:$A$124,0)),"")</f>
        <v/>
      </c>
      <c r="G755" s="11" t="str">
        <f aca="false">IF(OR(D755="",E755=""),"",D755*E755)</f>
        <v/>
      </c>
      <c r="H755" s="11" t="str">
        <f aca="false">IF(OR(G755="",D755="",F755=""),"",G755-D755*F755)</f>
        <v/>
      </c>
      <c r="I755" s="21" t="str">
        <f aca="false">IF(A755="","",DATE(YEAR(A755),MONTH(A755),1))</f>
        <v/>
      </c>
    </row>
    <row r="756" customFormat="false" ht="15" hidden="false" customHeight="true" outlineLevel="0" collapsed="false">
      <c r="A756" s="20"/>
      <c r="B756" s="12"/>
      <c r="C756" s="15" t="str">
        <f aca="false">IFERROR(INDEX(Recetat_Përmbledhje!$B$5:$B$124,MATCH(B756,Recetat_Përmbledhje!$A$5:$A$124,0)),"")</f>
        <v/>
      </c>
      <c r="D756" s="12"/>
      <c r="E756" s="15" t="str">
        <f aca="false">IFERROR(INDEX(Recetat_Përmbledhje!$E$5:$E$124,MATCH(B756,Recetat_Përmbledhje!$A$5:$A$124,0)),"")</f>
        <v/>
      </c>
      <c r="F756" s="15" t="str">
        <f aca="false">IFERROR(INDEX(Recetat_Përmbledhje!$D$5:$D$124,MATCH(B756,Recetat_Përmbledhje!$A$5:$A$124,0)),"")</f>
        <v/>
      </c>
      <c r="G756" s="11" t="str">
        <f aca="false">IF(OR(D756="",E756=""),"",D756*E756)</f>
        <v/>
      </c>
      <c r="H756" s="11" t="str">
        <f aca="false">IF(OR(G756="",D756="",F756=""),"",G756-D756*F756)</f>
        <v/>
      </c>
      <c r="I756" s="21" t="str">
        <f aca="false">IF(A756="","",DATE(YEAR(A756),MONTH(A756),1))</f>
        <v/>
      </c>
    </row>
    <row r="757" customFormat="false" ht="15" hidden="false" customHeight="true" outlineLevel="0" collapsed="false">
      <c r="A757" s="20"/>
      <c r="B757" s="12"/>
      <c r="C757" s="15" t="str">
        <f aca="false">IFERROR(INDEX(Recetat_Përmbledhje!$B$5:$B$124,MATCH(B757,Recetat_Përmbledhje!$A$5:$A$124,0)),"")</f>
        <v/>
      </c>
      <c r="D757" s="12"/>
      <c r="E757" s="15" t="str">
        <f aca="false">IFERROR(INDEX(Recetat_Përmbledhje!$E$5:$E$124,MATCH(B757,Recetat_Përmbledhje!$A$5:$A$124,0)),"")</f>
        <v/>
      </c>
      <c r="F757" s="15" t="str">
        <f aca="false">IFERROR(INDEX(Recetat_Përmbledhje!$D$5:$D$124,MATCH(B757,Recetat_Përmbledhje!$A$5:$A$124,0)),"")</f>
        <v/>
      </c>
      <c r="G757" s="11" t="str">
        <f aca="false">IF(OR(D757="",E757=""),"",D757*E757)</f>
        <v/>
      </c>
      <c r="H757" s="11" t="str">
        <f aca="false">IF(OR(G757="",D757="",F757=""),"",G757-D757*F757)</f>
        <v/>
      </c>
      <c r="I757" s="21" t="str">
        <f aca="false">IF(A757="","",DATE(YEAR(A757),MONTH(A757),1))</f>
        <v/>
      </c>
    </row>
    <row r="758" customFormat="false" ht="15" hidden="false" customHeight="true" outlineLevel="0" collapsed="false">
      <c r="A758" s="20"/>
      <c r="B758" s="12"/>
      <c r="C758" s="15" t="str">
        <f aca="false">IFERROR(INDEX(Recetat_Përmbledhje!$B$5:$B$124,MATCH(B758,Recetat_Përmbledhje!$A$5:$A$124,0)),"")</f>
        <v/>
      </c>
      <c r="D758" s="12"/>
      <c r="E758" s="15" t="str">
        <f aca="false">IFERROR(INDEX(Recetat_Përmbledhje!$E$5:$E$124,MATCH(B758,Recetat_Përmbledhje!$A$5:$A$124,0)),"")</f>
        <v/>
      </c>
      <c r="F758" s="15" t="str">
        <f aca="false">IFERROR(INDEX(Recetat_Përmbledhje!$D$5:$D$124,MATCH(B758,Recetat_Përmbledhje!$A$5:$A$124,0)),"")</f>
        <v/>
      </c>
      <c r="G758" s="11" t="str">
        <f aca="false">IF(OR(D758="",E758=""),"",D758*E758)</f>
        <v/>
      </c>
      <c r="H758" s="11" t="str">
        <f aca="false">IF(OR(G758="",D758="",F758=""),"",G758-D758*F758)</f>
        <v/>
      </c>
      <c r="I758" s="21" t="str">
        <f aca="false">IF(A758="","",DATE(YEAR(A758),MONTH(A758),1))</f>
        <v/>
      </c>
    </row>
    <row r="759" customFormat="false" ht="15" hidden="false" customHeight="true" outlineLevel="0" collapsed="false">
      <c r="A759" s="20"/>
      <c r="B759" s="12"/>
      <c r="C759" s="15" t="str">
        <f aca="false">IFERROR(INDEX(Recetat_Përmbledhje!$B$5:$B$124,MATCH(B759,Recetat_Përmbledhje!$A$5:$A$124,0)),"")</f>
        <v/>
      </c>
      <c r="D759" s="12"/>
      <c r="E759" s="15" t="str">
        <f aca="false">IFERROR(INDEX(Recetat_Përmbledhje!$E$5:$E$124,MATCH(B759,Recetat_Përmbledhje!$A$5:$A$124,0)),"")</f>
        <v/>
      </c>
      <c r="F759" s="15" t="str">
        <f aca="false">IFERROR(INDEX(Recetat_Përmbledhje!$D$5:$D$124,MATCH(B759,Recetat_Përmbledhje!$A$5:$A$124,0)),"")</f>
        <v/>
      </c>
      <c r="G759" s="11" t="str">
        <f aca="false">IF(OR(D759="",E759=""),"",D759*E759)</f>
        <v/>
      </c>
      <c r="H759" s="11" t="str">
        <f aca="false">IF(OR(G759="",D759="",F759=""),"",G759-D759*F759)</f>
        <v/>
      </c>
      <c r="I759" s="21" t="str">
        <f aca="false">IF(A759="","",DATE(YEAR(A759),MONTH(A759),1))</f>
        <v/>
      </c>
    </row>
    <row r="760" customFormat="false" ht="15" hidden="false" customHeight="true" outlineLevel="0" collapsed="false">
      <c r="A760" s="20"/>
      <c r="B760" s="12"/>
      <c r="C760" s="15" t="str">
        <f aca="false">IFERROR(INDEX(Recetat_Përmbledhje!$B$5:$B$124,MATCH(B760,Recetat_Përmbledhje!$A$5:$A$124,0)),"")</f>
        <v/>
      </c>
      <c r="D760" s="12"/>
      <c r="E760" s="15" t="str">
        <f aca="false">IFERROR(INDEX(Recetat_Përmbledhje!$E$5:$E$124,MATCH(B760,Recetat_Përmbledhje!$A$5:$A$124,0)),"")</f>
        <v/>
      </c>
      <c r="F760" s="15" t="str">
        <f aca="false">IFERROR(INDEX(Recetat_Përmbledhje!$D$5:$D$124,MATCH(B760,Recetat_Përmbledhje!$A$5:$A$124,0)),"")</f>
        <v/>
      </c>
      <c r="G760" s="11" t="str">
        <f aca="false">IF(OR(D760="",E760=""),"",D760*E760)</f>
        <v/>
      </c>
      <c r="H760" s="11" t="str">
        <f aca="false">IF(OR(G760="",D760="",F760=""),"",G760-D760*F760)</f>
        <v/>
      </c>
      <c r="I760" s="21" t="str">
        <f aca="false">IF(A760="","",DATE(YEAR(A760),MONTH(A760),1))</f>
        <v/>
      </c>
    </row>
    <row r="761" customFormat="false" ht="15" hidden="false" customHeight="true" outlineLevel="0" collapsed="false">
      <c r="A761" s="20"/>
      <c r="B761" s="12"/>
      <c r="C761" s="15" t="str">
        <f aca="false">IFERROR(INDEX(Recetat_Përmbledhje!$B$5:$B$124,MATCH(B761,Recetat_Përmbledhje!$A$5:$A$124,0)),"")</f>
        <v/>
      </c>
      <c r="D761" s="12"/>
      <c r="E761" s="15" t="str">
        <f aca="false">IFERROR(INDEX(Recetat_Përmbledhje!$E$5:$E$124,MATCH(B761,Recetat_Përmbledhje!$A$5:$A$124,0)),"")</f>
        <v/>
      </c>
      <c r="F761" s="15" t="str">
        <f aca="false">IFERROR(INDEX(Recetat_Përmbledhje!$D$5:$D$124,MATCH(B761,Recetat_Përmbledhje!$A$5:$A$124,0)),"")</f>
        <v/>
      </c>
      <c r="G761" s="11" t="str">
        <f aca="false">IF(OR(D761="",E761=""),"",D761*E761)</f>
        <v/>
      </c>
      <c r="H761" s="11" t="str">
        <f aca="false">IF(OR(G761="",D761="",F761=""),"",G761-D761*F761)</f>
        <v/>
      </c>
      <c r="I761" s="21" t="str">
        <f aca="false">IF(A761="","",DATE(YEAR(A761),MONTH(A761),1))</f>
        <v/>
      </c>
    </row>
    <row r="762" customFormat="false" ht="15" hidden="false" customHeight="true" outlineLevel="0" collapsed="false">
      <c r="A762" s="20"/>
      <c r="B762" s="12"/>
      <c r="C762" s="15" t="str">
        <f aca="false">IFERROR(INDEX(Recetat_Përmbledhje!$B$5:$B$124,MATCH(B762,Recetat_Përmbledhje!$A$5:$A$124,0)),"")</f>
        <v/>
      </c>
      <c r="D762" s="12"/>
      <c r="E762" s="15" t="str">
        <f aca="false">IFERROR(INDEX(Recetat_Përmbledhje!$E$5:$E$124,MATCH(B762,Recetat_Përmbledhje!$A$5:$A$124,0)),"")</f>
        <v/>
      </c>
      <c r="F762" s="15" t="str">
        <f aca="false">IFERROR(INDEX(Recetat_Përmbledhje!$D$5:$D$124,MATCH(B762,Recetat_Përmbledhje!$A$5:$A$124,0)),"")</f>
        <v/>
      </c>
      <c r="G762" s="11" t="str">
        <f aca="false">IF(OR(D762="",E762=""),"",D762*E762)</f>
        <v/>
      </c>
      <c r="H762" s="11" t="str">
        <f aca="false">IF(OR(G762="",D762="",F762=""),"",G762-D762*F762)</f>
        <v/>
      </c>
      <c r="I762" s="21" t="str">
        <f aca="false">IF(A762="","",DATE(YEAR(A762),MONTH(A762),1))</f>
        <v/>
      </c>
    </row>
    <row r="763" customFormat="false" ht="15" hidden="false" customHeight="true" outlineLevel="0" collapsed="false">
      <c r="A763" s="20"/>
      <c r="B763" s="12"/>
      <c r="C763" s="15" t="str">
        <f aca="false">IFERROR(INDEX(Recetat_Përmbledhje!$B$5:$B$124,MATCH(B763,Recetat_Përmbledhje!$A$5:$A$124,0)),"")</f>
        <v/>
      </c>
      <c r="D763" s="12"/>
      <c r="E763" s="15" t="str">
        <f aca="false">IFERROR(INDEX(Recetat_Përmbledhje!$E$5:$E$124,MATCH(B763,Recetat_Përmbledhje!$A$5:$A$124,0)),"")</f>
        <v/>
      </c>
      <c r="F763" s="15" t="str">
        <f aca="false">IFERROR(INDEX(Recetat_Përmbledhje!$D$5:$D$124,MATCH(B763,Recetat_Përmbledhje!$A$5:$A$124,0)),"")</f>
        <v/>
      </c>
      <c r="G763" s="11" t="str">
        <f aca="false">IF(OR(D763="",E763=""),"",D763*E763)</f>
        <v/>
      </c>
      <c r="H763" s="11" t="str">
        <f aca="false">IF(OR(G763="",D763="",F763=""),"",G763-D763*F763)</f>
        <v/>
      </c>
      <c r="I763" s="21" t="str">
        <f aca="false">IF(A763="","",DATE(YEAR(A763),MONTH(A763),1))</f>
        <v/>
      </c>
    </row>
    <row r="764" customFormat="false" ht="15" hidden="false" customHeight="true" outlineLevel="0" collapsed="false">
      <c r="A764" s="20"/>
      <c r="B764" s="12"/>
      <c r="C764" s="15" t="str">
        <f aca="false">IFERROR(INDEX(Recetat_Përmbledhje!$B$5:$B$124,MATCH(B764,Recetat_Përmbledhje!$A$5:$A$124,0)),"")</f>
        <v/>
      </c>
      <c r="D764" s="12"/>
      <c r="E764" s="15" t="str">
        <f aca="false">IFERROR(INDEX(Recetat_Përmbledhje!$E$5:$E$124,MATCH(B764,Recetat_Përmbledhje!$A$5:$A$124,0)),"")</f>
        <v/>
      </c>
      <c r="F764" s="15" t="str">
        <f aca="false">IFERROR(INDEX(Recetat_Përmbledhje!$D$5:$D$124,MATCH(B764,Recetat_Përmbledhje!$A$5:$A$124,0)),"")</f>
        <v/>
      </c>
      <c r="G764" s="11" t="str">
        <f aca="false">IF(OR(D764="",E764=""),"",D764*E764)</f>
        <v/>
      </c>
      <c r="H764" s="11" t="str">
        <f aca="false">IF(OR(G764="",D764="",F764=""),"",G764-D764*F764)</f>
        <v/>
      </c>
      <c r="I764" s="21" t="str">
        <f aca="false">IF(A764="","",DATE(YEAR(A764),MONTH(A764),1))</f>
        <v/>
      </c>
    </row>
    <row r="765" customFormat="false" ht="15" hidden="false" customHeight="true" outlineLevel="0" collapsed="false">
      <c r="A765" s="20"/>
      <c r="B765" s="12"/>
      <c r="C765" s="15" t="str">
        <f aca="false">IFERROR(INDEX(Recetat_Përmbledhje!$B$5:$B$124,MATCH(B765,Recetat_Përmbledhje!$A$5:$A$124,0)),"")</f>
        <v/>
      </c>
      <c r="D765" s="12"/>
      <c r="E765" s="15" t="str">
        <f aca="false">IFERROR(INDEX(Recetat_Përmbledhje!$E$5:$E$124,MATCH(B765,Recetat_Përmbledhje!$A$5:$A$124,0)),"")</f>
        <v/>
      </c>
      <c r="F765" s="15" t="str">
        <f aca="false">IFERROR(INDEX(Recetat_Përmbledhje!$D$5:$D$124,MATCH(B765,Recetat_Përmbledhje!$A$5:$A$124,0)),"")</f>
        <v/>
      </c>
      <c r="G765" s="11" t="str">
        <f aca="false">IF(OR(D765="",E765=""),"",D765*E765)</f>
        <v/>
      </c>
      <c r="H765" s="11" t="str">
        <f aca="false">IF(OR(G765="",D765="",F765=""),"",G765-D765*F765)</f>
        <v/>
      </c>
      <c r="I765" s="21" t="str">
        <f aca="false">IF(A765="","",DATE(YEAR(A765),MONTH(A765),1))</f>
        <v/>
      </c>
    </row>
    <row r="766" customFormat="false" ht="15" hidden="false" customHeight="true" outlineLevel="0" collapsed="false">
      <c r="A766" s="20"/>
      <c r="B766" s="12"/>
      <c r="C766" s="15" t="str">
        <f aca="false">IFERROR(INDEX(Recetat_Përmbledhje!$B$5:$B$124,MATCH(B766,Recetat_Përmbledhje!$A$5:$A$124,0)),"")</f>
        <v/>
      </c>
      <c r="D766" s="12"/>
      <c r="E766" s="15" t="str">
        <f aca="false">IFERROR(INDEX(Recetat_Përmbledhje!$E$5:$E$124,MATCH(B766,Recetat_Përmbledhje!$A$5:$A$124,0)),"")</f>
        <v/>
      </c>
      <c r="F766" s="15" t="str">
        <f aca="false">IFERROR(INDEX(Recetat_Përmbledhje!$D$5:$D$124,MATCH(B766,Recetat_Përmbledhje!$A$5:$A$124,0)),"")</f>
        <v/>
      </c>
      <c r="G766" s="11" t="str">
        <f aca="false">IF(OR(D766="",E766=""),"",D766*E766)</f>
        <v/>
      </c>
      <c r="H766" s="11" t="str">
        <f aca="false">IF(OR(G766="",D766="",F766=""),"",G766-D766*F766)</f>
        <v/>
      </c>
      <c r="I766" s="21" t="str">
        <f aca="false">IF(A766="","",DATE(YEAR(A766),MONTH(A766),1))</f>
        <v/>
      </c>
    </row>
    <row r="767" customFormat="false" ht="15" hidden="false" customHeight="true" outlineLevel="0" collapsed="false">
      <c r="A767" s="20"/>
      <c r="B767" s="12"/>
      <c r="C767" s="15" t="str">
        <f aca="false">IFERROR(INDEX(Recetat_Përmbledhje!$B$5:$B$124,MATCH(B767,Recetat_Përmbledhje!$A$5:$A$124,0)),"")</f>
        <v/>
      </c>
      <c r="D767" s="12"/>
      <c r="E767" s="15" t="str">
        <f aca="false">IFERROR(INDEX(Recetat_Përmbledhje!$E$5:$E$124,MATCH(B767,Recetat_Përmbledhje!$A$5:$A$124,0)),"")</f>
        <v/>
      </c>
      <c r="F767" s="15" t="str">
        <f aca="false">IFERROR(INDEX(Recetat_Përmbledhje!$D$5:$D$124,MATCH(B767,Recetat_Përmbledhje!$A$5:$A$124,0)),"")</f>
        <v/>
      </c>
      <c r="G767" s="11" t="str">
        <f aca="false">IF(OR(D767="",E767=""),"",D767*E767)</f>
        <v/>
      </c>
      <c r="H767" s="11" t="str">
        <f aca="false">IF(OR(G767="",D767="",F767=""),"",G767-D767*F767)</f>
        <v/>
      </c>
      <c r="I767" s="21" t="str">
        <f aca="false">IF(A767="","",DATE(YEAR(A767),MONTH(A767),1))</f>
        <v/>
      </c>
    </row>
    <row r="768" customFormat="false" ht="15" hidden="false" customHeight="true" outlineLevel="0" collapsed="false">
      <c r="A768" s="20"/>
      <c r="B768" s="12"/>
      <c r="C768" s="15" t="str">
        <f aca="false">IFERROR(INDEX(Recetat_Përmbledhje!$B$5:$B$124,MATCH(B768,Recetat_Përmbledhje!$A$5:$A$124,0)),"")</f>
        <v/>
      </c>
      <c r="D768" s="12"/>
      <c r="E768" s="15" t="str">
        <f aca="false">IFERROR(INDEX(Recetat_Përmbledhje!$E$5:$E$124,MATCH(B768,Recetat_Përmbledhje!$A$5:$A$124,0)),"")</f>
        <v/>
      </c>
      <c r="F768" s="15" t="str">
        <f aca="false">IFERROR(INDEX(Recetat_Përmbledhje!$D$5:$D$124,MATCH(B768,Recetat_Përmbledhje!$A$5:$A$124,0)),"")</f>
        <v/>
      </c>
      <c r="G768" s="11" t="str">
        <f aca="false">IF(OR(D768="",E768=""),"",D768*E768)</f>
        <v/>
      </c>
      <c r="H768" s="11" t="str">
        <f aca="false">IF(OR(G768="",D768="",F768=""),"",G768-D768*F768)</f>
        <v/>
      </c>
      <c r="I768" s="21" t="str">
        <f aca="false">IF(A768="","",DATE(YEAR(A768),MONTH(A768),1))</f>
        <v/>
      </c>
    </row>
    <row r="769" customFormat="false" ht="15" hidden="false" customHeight="true" outlineLevel="0" collapsed="false">
      <c r="A769" s="20"/>
      <c r="B769" s="12"/>
      <c r="C769" s="15" t="str">
        <f aca="false">IFERROR(INDEX(Recetat_Përmbledhje!$B$5:$B$124,MATCH(B769,Recetat_Përmbledhje!$A$5:$A$124,0)),"")</f>
        <v/>
      </c>
      <c r="D769" s="12"/>
      <c r="E769" s="15" t="str">
        <f aca="false">IFERROR(INDEX(Recetat_Përmbledhje!$E$5:$E$124,MATCH(B769,Recetat_Përmbledhje!$A$5:$A$124,0)),"")</f>
        <v/>
      </c>
      <c r="F769" s="15" t="str">
        <f aca="false">IFERROR(INDEX(Recetat_Përmbledhje!$D$5:$D$124,MATCH(B769,Recetat_Përmbledhje!$A$5:$A$124,0)),"")</f>
        <v/>
      </c>
      <c r="G769" s="11" t="str">
        <f aca="false">IF(OR(D769="",E769=""),"",D769*E769)</f>
        <v/>
      </c>
      <c r="H769" s="11" t="str">
        <f aca="false">IF(OR(G769="",D769="",F769=""),"",G769-D769*F769)</f>
        <v/>
      </c>
      <c r="I769" s="21" t="str">
        <f aca="false">IF(A769="","",DATE(YEAR(A769),MONTH(A769),1))</f>
        <v/>
      </c>
    </row>
    <row r="770" customFormat="false" ht="15" hidden="false" customHeight="true" outlineLevel="0" collapsed="false">
      <c r="A770" s="20"/>
      <c r="B770" s="12"/>
      <c r="C770" s="15" t="str">
        <f aca="false">IFERROR(INDEX(Recetat_Përmbledhje!$B$5:$B$124,MATCH(B770,Recetat_Përmbledhje!$A$5:$A$124,0)),"")</f>
        <v/>
      </c>
      <c r="D770" s="12"/>
      <c r="E770" s="15" t="str">
        <f aca="false">IFERROR(INDEX(Recetat_Përmbledhje!$E$5:$E$124,MATCH(B770,Recetat_Përmbledhje!$A$5:$A$124,0)),"")</f>
        <v/>
      </c>
      <c r="F770" s="15" t="str">
        <f aca="false">IFERROR(INDEX(Recetat_Përmbledhje!$D$5:$D$124,MATCH(B770,Recetat_Përmbledhje!$A$5:$A$124,0)),"")</f>
        <v/>
      </c>
      <c r="G770" s="11" t="str">
        <f aca="false">IF(OR(D770="",E770=""),"",D770*E770)</f>
        <v/>
      </c>
      <c r="H770" s="11" t="str">
        <f aca="false">IF(OR(G770="",D770="",F770=""),"",G770-D770*F770)</f>
        <v/>
      </c>
      <c r="I770" s="21" t="str">
        <f aca="false">IF(A770="","",DATE(YEAR(A770),MONTH(A770),1))</f>
        <v/>
      </c>
    </row>
    <row r="771" customFormat="false" ht="15" hidden="false" customHeight="true" outlineLevel="0" collapsed="false">
      <c r="A771" s="20"/>
      <c r="B771" s="12"/>
      <c r="C771" s="15" t="str">
        <f aca="false">IFERROR(INDEX(Recetat_Përmbledhje!$B$5:$B$124,MATCH(B771,Recetat_Përmbledhje!$A$5:$A$124,0)),"")</f>
        <v/>
      </c>
      <c r="D771" s="12"/>
      <c r="E771" s="15" t="str">
        <f aca="false">IFERROR(INDEX(Recetat_Përmbledhje!$E$5:$E$124,MATCH(B771,Recetat_Përmbledhje!$A$5:$A$124,0)),"")</f>
        <v/>
      </c>
      <c r="F771" s="15" t="str">
        <f aca="false">IFERROR(INDEX(Recetat_Përmbledhje!$D$5:$D$124,MATCH(B771,Recetat_Përmbledhje!$A$5:$A$124,0)),"")</f>
        <v/>
      </c>
      <c r="G771" s="11" t="str">
        <f aca="false">IF(OR(D771="",E771=""),"",D771*E771)</f>
        <v/>
      </c>
      <c r="H771" s="11" t="str">
        <f aca="false">IF(OR(G771="",D771="",F771=""),"",G771-D771*F771)</f>
        <v/>
      </c>
      <c r="I771" s="21" t="str">
        <f aca="false">IF(A771="","",DATE(YEAR(A771),MONTH(A771),1))</f>
        <v/>
      </c>
    </row>
    <row r="772" customFormat="false" ht="15" hidden="false" customHeight="true" outlineLevel="0" collapsed="false">
      <c r="A772" s="20"/>
      <c r="B772" s="12"/>
      <c r="C772" s="15" t="str">
        <f aca="false">IFERROR(INDEX(Recetat_Përmbledhje!$B$5:$B$124,MATCH(B772,Recetat_Përmbledhje!$A$5:$A$124,0)),"")</f>
        <v/>
      </c>
      <c r="D772" s="12"/>
      <c r="E772" s="15" t="str">
        <f aca="false">IFERROR(INDEX(Recetat_Përmbledhje!$E$5:$E$124,MATCH(B772,Recetat_Përmbledhje!$A$5:$A$124,0)),"")</f>
        <v/>
      </c>
      <c r="F772" s="15" t="str">
        <f aca="false">IFERROR(INDEX(Recetat_Përmbledhje!$D$5:$D$124,MATCH(B772,Recetat_Përmbledhje!$A$5:$A$124,0)),"")</f>
        <v/>
      </c>
      <c r="G772" s="11" t="str">
        <f aca="false">IF(OR(D772="",E772=""),"",D772*E772)</f>
        <v/>
      </c>
      <c r="H772" s="11" t="str">
        <f aca="false">IF(OR(G772="",D772="",F772=""),"",G772-D772*F772)</f>
        <v/>
      </c>
      <c r="I772" s="21" t="str">
        <f aca="false">IF(A772="","",DATE(YEAR(A772),MONTH(A772),1))</f>
        <v/>
      </c>
    </row>
    <row r="773" customFormat="false" ht="15" hidden="false" customHeight="true" outlineLevel="0" collapsed="false">
      <c r="A773" s="20"/>
      <c r="B773" s="12"/>
      <c r="C773" s="15" t="str">
        <f aca="false">IFERROR(INDEX(Recetat_Përmbledhje!$B$5:$B$124,MATCH(B773,Recetat_Përmbledhje!$A$5:$A$124,0)),"")</f>
        <v/>
      </c>
      <c r="D773" s="12"/>
      <c r="E773" s="15" t="str">
        <f aca="false">IFERROR(INDEX(Recetat_Përmbledhje!$E$5:$E$124,MATCH(B773,Recetat_Përmbledhje!$A$5:$A$124,0)),"")</f>
        <v/>
      </c>
      <c r="F773" s="15" t="str">
        <f aca="false">IFERROR(INDEX(Recetat_Përmbledhje!$D$5:$D$124,MATCH(B773,Recetat_Përmbledhje!$A$5:$A$124,0)),"")</f>
        <v/>
      </c>
      <c r="G773" s="11" t="str">
        <f aca="false">IF(OR(D773="",E773=""),"",D773*E773)</f>
        <v/>
      </c>
      <c r="H773" s="11" t="str">
        <f aca="false">IF(OR(G773="",D773="",F773=""),"",G773-D773*F773)</f>
        <v/>
      </c>
      <c r="I773" s="21" t="str">
        <f aca="false">IF(A773="","",DATE(YEAR(A773),MONTH(A773),1))</f>
        <v/>
      </c>
    </row>
    <row r="774" customFormat="false" ht="15" hidden="false" customHeight="true" outlineLevel="0" collapsed="false">
      <c r="A774" s="20"/>
      <c r="B774" s="12"/>
      <c r="C774" s="15" t="str">
        <f aca="false">IFERROR(INDEX(Recetat_Përmbledhje!$B$5:$B$124,MATCH(B774,Recetat_Përmbledhje!$A$5:$A$124,0)),"")</f>
        <v/>
      </c>
      <c r="D774" s="12"/>
      <c r="E774" s="15" t="str">
        <f aca="false">IFERROR(INDEX(Recetat_Përmbledhje!$E$5:$E$124,MATCH(B774,Recetat_Përmbledhje!$A$5:$A$124,0)),"")</f>
        <v/>
      </c>
      <c r="F774" s="15" t="str">
        <f aca="false">IFERROR(INDEX(Recetat_Përmbledhje!$D$5:$D$124,MATCH(B774,Recetat_Përmbledhje!$A$5:$A$124,0)),"")</f>
        <v/>
      </c>
      <c r="G774" s="11" t="str">
        <f aca="false">IF(OR(D774="",E774=""),"",D774*E774)</f>
        <v/>
      </c>
      <c r="H774" s="11" t="str">
        <f aca="false">IF(OR(G774="",D774="",F774=""),"",G774-D774*F774)</f>
        <v/>
      </c>
      <c r="I774" s="21" t="str">
        <f aca="false">IF(A774="","",DATE(YEAR(A774),MONTH(A774),1))</f>
        <v/>
      </c>
    </row>
    <row r="775" customFormat="false" ht="15" hidden="false" customHeight="true" outlineLevel="0" collapsed="false">
      <c r="A775" s="20"/>
      <c r="B775" s="12"/>
      <c r="C775" s="15" t="str">
        <f aca="false">IFERROR(INDEX(Recetat_Përmbledhje!$B$5:$B$124,MATCH(B775,Recetat_Përmbledhje!$A$5:$A$124,0)),"")</f>
        <v/>
      </c>
      <c r="D775" s="12"/>
      <c r="E775" s="15" t="str">
        <f aca="false">IFERROR(INDEX(Recetat_Përmbledhje!$E$5:$E$124,MATCH(B775,Recetat_Përmbledhje!$A$5:$A$124,0)),"")</f>
        <v/>
      </c>
      <c r="F775" s="15" t="str">
        <f aca="false">IFERROR(INDEX(Recetat_Përmbledhje!$D$5:$D$124,MATCH(B775,Recetat_Përmbledhje!$A$5:$A$124,0)),"")</f>
        <v/>
      </c>
      <c r="G775" s="11" t="str">
        <f aca="false">IF(OR(D775="",E775=""),"",D775*E775)</f>
        <v/>
      </c>
      <c r="H775" s="11" t="str">
        <f aca="false">IF(OR(G775="",D775="",F775=""),"",G775-D775*F775)</f>
        <v/>
      </c>
      <c r="I775" s="21" t="str">
        <f aca="false">IF(A775="","",DATE(YEAR(A775),MONTH(A775),1))</f>
        <v/>
      </c>
    </row>
    <row r="776" customFormat="false" ht="15" hidden="false" customHeight="true" outlineLevel="0" collapsed="false">
      <c r="A776" s="20"/>
      <c r="B776" s="12"/>
      <c r="C776" s="15" t="str">
        <f aca="false">IFERROR(INDEX(Recetat_Përmbledhje!$B$5:$B$124,MATCH(B776,Recetat_Përmbledhje!$A$5:$A$124,0)),"")</f>
        <v/>
      </c>
      <c r="D776" s="12"/>
      <c r="E776" s="15" t="str">
        <f aca="false">IFERROR(INDEX(Recetat_Përmbledhje!$E$5:$E$124,MATCH(B776,Recetat_Përmbledhje!$A$5:$A$124,0)),"")</f>
        <v/>
      </c>
      <c r="F776" s="15" t="str">
        <f aca="false">IFERROR(INDEX(Recetat_Përmbledhje!$D$5:$D$124,MATCH(B776,Recetat_Përmbledhje!$A$5:$A$124,0)),"")</f>
        <v/>
      </c>
      <c r="G776" s="11" t="str">
        <f aca="false">IF(OR(D776="",E776=""),"",D776*E776)</f>
        <v/>
      </c>
      <c r="H776" s="11" t="str">
        <f aca="false">IF(OR(G776="",D776="",F776=""),"",G776-D776*F776)</f>
        <v/>
      </c>
      <c r="I776" s="21" t="str">
        <f aca="false">IF(A776="","",DATE(YEAR(A776),MONTH(A776),1))</f>
        <v/>
      </c>
    </row>
    <row r="777" customFormat="false" ht="15" hidden="false" customHeight="true" outlineLevel="0" collapsed="false">
      <c r="A777" s="20"/>
      <c r="B777" s="12"/>
      <c r="C777" s="15" t="str">
        <f aca="false">IFERROR(INDEX(Recetat_Përmbledhje!$B$5:$B$124,MATCH(B777,Recetat_Përmbledhje!$A$5:$A$124,0)),"")</f>
        <v/>
      </c>
      <c r="D777" s="12"/>
      <c r="E777" s="15" t="str">
        <f aca="false">IFERROR(INDEX(Recetat_Përmbledhje!$E$5:$E$124,MATCH(B777,Recetat_Përmbledhje!$A$5:$A$124,0)),"")</f>
        <v/>
      </c>
      <c r="F777" s="15" t="str">
        <f aca="false">IFERROR(INDEX(Recetat_Përmbledhje!$D$5:$D$124,MATCH(B777,Recetat_Përmbledhje!$A$5:$A$124,0)),"")</f>
        <v/>
      </c>
      <c r="G777" s="11" t="str">
        <f aca="false">IF(OR(D777="",E777=""),"",D777*E777)</f>
        <v/>
      </c>
      <c r="H777" s="11" t="str">
        <f aca="false">IF(OR(G777="",D777="",F777=""),"",G777-D777*F777)</f>
        <v/>
      </c>
      <c r="I777" s="21" t="str">
        <f aca="false">IF(A777="","",DATE(YEAR(A777),MONTH(A777),1))</f>
        <v/>
      </c>
    </row>
    <row r="778" customFormat="false" ht="15" hidden="false" customHeight="true" outlineLevel="0" collapsed="false">
      <c r="A778" s="20"/>
      <c r="B778" s="12"/>
      <c r="C778" s="15" t="str">
        <f aca="false">IFERROR(INDEX(Recetat_Përmbledhje!$B$5:$B$124,MATCH(B778,Recetat_Përmbledhje!$A$5:$A$124,0)),"")</f>
        <v/>
      </c>
      <c r="D778" s="12"/>
      <c r="E778" s="15" t="str">
        <f aca="false">IFERROR(INDEX(Recetat_Përmbledhje!$E$5:$E$124,MATCH(B778,Recetat_Përmbledhje!$A$5:$A$124,0)),"")</f>
        <v/>
      </c>
      <c r="F778" s="15" t="str">
        <f aca="false">IFERROR(INDEX(Recetat_Përmbledhje!$D$5:$D$124,MATCH(B778,Recetat_Përmbledhje!$A$5:$A$124,0)),"")</f>
        <v/>
      </c>
      <c r="G778" s="11" t="str">
        <f aca="false">IF(OR(D778="",E778=""),"",D778*E778)</f>
        <v/>
      </c>
      <c r="H778" s="11" t="str">
        <f aca="false">IF(OR(G778="",D778="",F778=""),"",G778-D778*F778)</f>
        <v/>
      </c>
      <c r="I778" s="21" t="str">
        <f aca="false">IF(A778="","",DATE(YEAR(A778),MONTH(A778),1))</f>
        <v/>
      </c>
    </row>
    <row r="779" customFormat="false" ht="15" hidden="false" customHeight="true" outlineLevel="0" collapsed="false">
      <c r="A779" s="20"/>
      <c r="B779" s="12"/>
      <c r="C779" s="15" t="str">
        <f aca="false">IFERROR(INDEX(Recetat_Përmbledhje!$B$5:$B$124,MATCH(B779,Recetat_Përmbledhje!$A$5:$A$124,0)),"")</f>
        <v/>
      </c>
      <c r="D779" s="12"/>
      <c r="E779" s="15" t="str">
        <f aca="false">IFERROR(INDEX(Recetat_Përmbledhje!$E$5:$E$124,MATCH(B779,Recetat_Përmbledhje!$A$5:$A$124,0)),"")</f>
        <v/>
      </c>
      <c r="F779" s="15" t="str">
        <f aca="false">IFERROR(INDEX(Recetat_Përmbledhje!$D$5:$D$124,MATCH(B779,Recetat_Përmbledhje!$A$5:$A$124,0)),"")</f>
        <v/>
      </c>
      <c r="G779" s="11" t="str">
        <f aca="false">IF(OR(D779="",E779=""),"",D779*E779)</f>
        <v/>
      </c>
      <c r="H779" s="11" t="str">
        <f aca="false">IF(OR(G779="",D779="",F779=""),"",G779-D779*F779)</f>
        <v/>
      </c>
      <c r="I779" s="21" t="str">
        <f aca="false">IF(A779="","",DATE(YEAR(A779),MONTH(A779),1))</f>
        <v/>
      </c>
    </row>
    <row r="780" customFormat="false" ht="15" hidden="false" customHeight="true" outlineLevel="0" collapsed="false">
      <c r="A780" s="20"/>
      <c r="B780" s="12"/>
      <c r="C780" s="15" t="str">
        <f aca="false">IFERROR(INDEX(Recetat_Përmbledhje!$B$5:$B$124,MATCH(B780,Recetat_Përmbledhje!$A$5:$A$124,0)),"")</f>
        <v/>
      </c>
      <c r="D780" s="12"/>
      <c r="E780" s="15" t="str">
        <f aca="false">IFERROR(INDEX(Recetat_Përmbledhje!$E$5:$E$124,MATCH(B780,Recetat_Përmbledhje!$A$5:$A$124,0)),"")</f>
        <v/>
      </c>
      <c r="F780" s="15" t="str">
        <f aca="false">IFERROR(INDEX(Recetat_Përmbledhje!$D$5:$D$124,MATCH(B780,Recetat_Përmbledhje!$A$5:$A$124,0)),"")</f>
        <v/>
      </c>
      <c r="G780" s="11" t="str">
        <f aca="false">IF(OR(D780="",E780=""),"",D780*E780)</f>
        <v/>
      </c>
      <c r="H780" s="11" t="str">
        <f aca="false">IF(OR(G780="",D780="",F780=""),"",G780-D780*F780)</f>
        <v/>
      </c>
      <c r="I780" s="21" t="str">
        <f aca="false">IF(A780="","",DATE(YEAR(A780),MONTH(A780),1))</f>
        <v/>
      </c>
    </row>
    <row r="781" customFormat="false" ht="15" hidden="false" customHeight="true" outlineLevel="0" collapsed="false">
      <c r="A781" s="20"/>
      <c r="B781" s="12"/>
      <c r="C781" s="15" t="str">
        <f aca="false">IFERROR(INDEX(Recetat_Përmbledhje!$B$5:$B$124,MATCH(B781,Recetat_Përmbledhje!$A$5:$A$124,0)),"")</f>
        <v/>
      </c>
      <c r="D781" s="12"/>
      <c r="E781" s="15" t="str">
        <f aca="false">IFERROR(INDEX(Recetat_Përmbledhje!$E$5:$E$124,MATCH(B781,Recetat_Përmbledhje!$A$5:$A$124,0)),"")</f>
        <v/>
      </c>
      <c r="F781" s="15" t="str">
        <f aca="false">IFERROR(INDEX(Recetat_Përmbledhje!$D$5:$D$124,MATCH(B781,Recetat_Përmbledhje!$A$5:$A$124,0)),"")</f>
        <v/>
      </c>
      <c r="G781" s="11" t="str">
        <f aca="false">IF(OR(D781="",E781=""),"",D781*E781)</f>
        <v/>
      </c>
      <c r="H781" s="11" t="str">
        <f aca="false">IF(OR(G781="",D781="",F781=""),"",G781-D781*F781)</f>
        <v/>
      </c>
      <c r="I781" s="21" t="str">
        <f aca="false">IF(A781="","",DATE(YEAR(A781),MONTH(A781),1))</f>
        <v/>
      </c>
    </row>
    <row r="782" customFormat="false" ht="15" hidden="false" customHeight="true" outlineLevel="0" collapsed="false">
      <c r="A782" s="20"/>
      <c r="B782" s="12"/>
      <c r="C782" s="15" t="str">
        <f aca="false">IFERROR(INDEX(Recetat_Përmbledhje!$B$5:$B$124,MATCH(B782,Recetat_Përmbledhje!$A$5:$A$124,0)),"")</f>
        <v/>
      </c>
      <c r="D782" s="12"/>
      <c r="E782" s="15" t="str">
        <f aca="false">IFERROR(INDEX(Recetat_Përmbledhje!$E$5:$E$124,MATCH(B782,Recetat_Përmbledhje!$A$5:$A$124,0)),"")</f>
        <v/>
      </c>
      <c r="F782" s="15" t="str">
        <f aca="false">IFERROR(INDEX(Recetat_Përmbledhje!$D$5:$D$124,MATCH(B782,Recetat_Përmbledhje!$A$5:$A$124,0)),"")</f>
        <v/>
      </c>
      <c r="G782" s="11" t="str">
        <f aca="false">IF(OR(D782="",E782=""),"",D782*E782)</f>
        <v/>
      </c>
      <c r="H782" s="11" t="str">
        <f aca="false">IF(OR(G782="",D782="",F782=""),"",G782-D782*F782)</f>
        <v/>
      </c>
      <c r="I782" s="21" t="str">
        <f aca="false">IF(A782="","",DATE(YEAR(A782),MONTH(A782),1))</f>
        <v/>
      </c>
    </row>
    <row r="783" customFormat="false" ht="15" hidden="false" customHeight="true" outlineLevel="0" collapsed="false">
      <c r="A783" s="20"/>
      <c r="B783" s="12"/>
      <c r="C783" s="15" t="str">
        <f aca="false">IFERROR(INDEX(Recetat_Përmbledhje!$B$5:$B$124,MATCH(B783,Recetat_Përmbledhje!$A$5:$A$124,0)),"")</f>
        <v/>
      </c>
      <c r="D783" s="12"/>
      <c r="E783" s="15" t="str">
        <f aca="false">IFERROR(INDEX(Recetat_Përmbledhje!$E$5:$E$124,MATCH(B783,Recetat_Përmbledhje!$A$5:$A$124,0)),"")</f>
        <v/>
      </c>
      <c r="F783" s="15" t="str">
        <f aca="false">IFERROR(INDEX(Recetat_Përmbledhje!$D$5:$D$124,MATCH(B783,Recetat_Përmbledhje!$A$5:$A$124,0)),"")</f>
        <v/>
      </c>
      <c r="G783" s="11" t="str">
        <f aca="false">IF(OR(D783="",E783=""),"",D783*E783)</f>
        <v/>
      </c>
      <c r="H783" s="11" t="str">
        <f aca="false">IF(OR(G783="",D783="",F783=""),"",G783-D783*F783)</f>
        <v/>
      </c>
      <c r="I783" s="21" t="str">
        <f aca="false">IF(A783="","",DATE(YEAR(A783),MONTH(A783),1))</f>
        <v/>
      </c>
    </row>
    <row r="784" customFormat="false" ht="15" hidden="false" customHeight="true" outlineLevel="0" collapsed="false">
      <c r="A784" s="20"/>
      <c r="B784" s="12"/>
      <c r="C784" s="15" t="str">
        <f aca="false">IFERROR(INDEX(Recetat_Përmbledhje!$B$5:$B$124,MATCH(B784,Recetat_Përmbledhje!$A$5:$A$124,0)),"")</f>
        <v/>
      </c>
      <c r="D784" s="12"/>
      <c r="E784" s="15" t="str">
        <f aca="false">IFERROR(INDEX(Recetat_Përmbledhje!$E$5:$E$124,MATCH(B784,Recetat_Përmbledhje!$A$5:$A$124,0)),"")</f>
        <v/>
      </c>
      <c r="F784" s="15" t="str">
        <f aca="false">IFERROR(INDEX(Recetat_Përmbledhje!$D$5:$D$124,MATCH(B784,Recetat_Përmbledhje!$A$5:$A$124,0)),"")</f>
        <v/>
      </c>
      <c r="G784" s="11" t="str">
        <f aca="false">IF(OR(D784="",E784=""),"",D784*E784)</f>
        <v/>
      </c>
      <c r="H784" s="11" t="str">
        <f aca="false">IF(OR(G784="",D784="",F784=""),"",G784-D784*F784)</f>
        <v/>
      </c>
      <c r="I784" s="21" t="str">
        <f aca="false">IF(A784="","",DATE(YEAR(A784),MONTH(A784),1))</f>
        <v/>
      </c>
    </row>
    <row r="785" customFormat="false" ht="15" hidden="false" customHeight="true" outlineLevel="0" collapsed="false">
      <c r="A785" s="20"/>
      <c r="B785" s="12"/>
      <c r="C785" s="15" t="str">
        <f aca="false">IFERROR(INDEX(Recetat_Përmbledhje!$B$5:$B$124,MATCH(B785,Recetat_Përmbledhje!$A$5:$A$124,0)),"")</f>
        <v/>
      </c>
      <c r="D785" s="12"/>
      <c r="E785" s="15" t="str">
        <f aca="false">IFERROR(INDEX(Recetat_Përmbledhje!$E$5:$E$124,MATCH(B785,Recetat_Përmbledhje!$A$5:$A$124,0)),"")</f>
        <v/>
      </c>
      <c r="F785" s="15" t="str">
        <f aca="false">IFERROR(INDEX(Recetat_Përmbledhje!$D$5:$D$124,MATCH(B785,Recetat_Përmbledhje!$A$5:$A$124,0)),"")</f>
        <v/>
      </c>
      <c r="G785" s="11" t="str">
        <f aca="false">IF(OR(D785="",E785=""),"",D785*E785)</f>
        <v/>
      </c>
      <c r="H785" s="11" t="str">
        <f aca="false">IF(OR(G785="",D785="",F785=""),"",G785-D785*F785)</f>
        <v/>
      </c>
      <c r="I785" s="21" t="str">
        <f aca="false">IF(A785="","",DATE(YEAR(A785),MONTH(A785),1))</f>
        <v/>
      </c>
    </row>
    <row r="786" customFormat="false" ht="15" hidden="false" customHeight="true" outlineLevel="0" collapsed="false">
      <c r="A786" s="20"/>
      <c r="B786" s="12"/>
      <c r="C786" s="15" t="str">
        <f aca="false">IFERROR(INDEX(Recetat_Përmbledhje!$B$5:$B$124,MATCH(B786,Recetat_Përmbledhje!$A$5:$A$124,0)),"")</f>
        <v/>
      </c>
      <c r="D786" s="12"/>
      <c r="E786" s="15" t="str">
        <f aca="false">IFERROR(INDEX(Recetat_Përmbledhje!$E$5:$E$124,MATCH(B786,Recetat_Përmbledhje!$A$5:$A$124,0)),"")</f>
        <v/>
      </c>
      <c r="F786" s="15" t="str">
        <f aca="false">IFERROR(INDEX(Recetat_Përmbledhje!$D$5:$D$124,MATCH(B786,Recetat_Përmbledhje!$A$5:$A$124,0)),"")</f>
        <v/>
      </c>
      <c r="G786" s="11" t="str">
        <f aca="false">IF(OR(D786="",E786=""),"",D786*E786)</f>
        <v/>
      </c>
      <c r="H786" s="11" t="str">
        <f aca="false">IF(OR(G786="",D786="",F786=""),"",G786-D786*F786)</f>
        <v/>
      </c>
      <c r="I786" s="21" t="str">
        <f aca="false">IF(A786="","",DATE(YEAR(A786),MONTH(A786),1))</f>
        <v/>
      </c>
    </row>
    <row r="787" customFormat="false" ht="15" hidden="false" customHeight="true" outlineLevel="0" collapsed="false">
      <c r="A787" s="20"/>
      <c r="B787" s="12"/>
      <c r="C787" s="15" t="str">
        <f aca="false">IFERROR(INDEX(Recetat_Përmbledhje!$B$5:$B$124,MATCH(B787,Recetat_Përmbledhje!$A$5:$A$124,0)),"")</f>
        <v/>
      </c>
      <c r="D787" s="12"/>
      <c r="E787" s="15" t="str">
        <f aca="false">IFERROR(INDEX(Recetat_Përmbledhje!$E$5:$E$124,MATCH(B787,Recetat_Përmbledhje!$A$5:$A$124,0)),"")</f>
        <v/>
      </c>
      <c r="F787" s="15" t="str">
        <f aca="false">IFERROR(INDEX(Recetat_Përmbledhje!$D$5:$D$124,MATCH(B787,Recetat_Përmbledhje!$A$5:$A$124,0)),"")</f>
        <v/>
      </c>
      <c r="G787" s="11" t="str">
        <f aca="false">IF(OR(D787="",E787=""),"",D787*E787)</f>
        <v/>
      </c>
      <c r="H787" s="11" t="str">
        <f aca="false">IF(OR(G787="",D787="",F787=""),"",G787-D787*F787)</f>
        <v/>
      </c>
      <c r="I787" s="21" t="str">
        <f aca="false">IF(A787="","",DATE(YEAR(A787),MONTH(A787),1))</f>
        <v/>
      </c>
    </row>
    <row r="788" customFormat="false" ht="15" hidden="false" customHeight="true" outlineLevel="0" collapsed="false">
      <c r="A788" s="20"/>
      <c r="B788" s="12"/>
      <c r="C788" s="15" t="str">
        <f aca="false">IFERROR(INDEX(Recetat_Përmbledhje!$B$5:$B$124,MATCH(B788,Recetat_Përmbledhje!$A$5:$A$124,0)),"")</f>
        <v/>
      </c>
      <c r="D788" s="12"/>
      <c r="E788" s="15" t="str">
        <f aca="false">IFERROR(INDEX(Recetat_Përmbledhje!$E$5:$E$124,MATCH(B788,Recetat_Përmbledhje!$A$5:$A$124,0)),"")</f>
        <v/>
      </c>
      <c r="F788" s="15" t="str">
        <f aca="false">IFERROR(INDEX(Recetat_Përmbledhje!$D$5:$D$124,MATCH(B788,Recetat_Përmbledhje!$A$5:$A$124,0)),"")</f>
        <v/>
      </c>
      <c r="G788" s="11" t="str">
        <f aca="false">IF(OR(D788="",E788=""),"",D788*E788)</f>
        <v/>
      </c>
      <c r="H788" s="11" t="str">
        <f aca="false">IF(OR(G788="",D788="",F788=""),"",G788-D788*F788)</f>
        <v/>
      </c>
      <c r="I788" s="21" t="str">
        <f aca="false">IF(A788="","",DATE(YEAR(A788),MONTH(A788),1))</f>
        <v/>
      </c>
    </row>
    <row r="789" customFormat="false" ht="15" hidden="false" customHeight="true" outlineLevel="0" collapsed="false">
      <c r="A789" s="20"/>
      <c r="B789" s="12"/>
      <c r="C789" s="15" t="str">
        <f aca="false">IFERROR(INDEX(Recetat_Përmbledhje!$B$5:$B$124,MATCH(B789,Recetat_Përmbledhje!$A$5:$A$124,0)),"")</f>
        <v/>
      </c>
      <c r="D789" s="12"/>
      <c r="E789" s="15" t="str">
        <f aca="false">IFERROR(INDEX(Recetat_Përmbledhje!$E$5:$E$124,MATCH(B789,Recetat_Përmbledhje!$A$5:$A$124,0)),"")</f>
        <v/>
      </c>
      <c r="F789" s="15" t="str">
        <f aca="false">IFERROR(INDEX(Recetat_Përmbledhje!$D$5:$D$124,MATCH(B789,Recetat_Përmbledhje!$A$5:$A$124,0)),"")</f>
        <v/>
      </c>
      <c r="G789" s="11" t="str">
        <f aca="false">IF(OR(D789="",E789=""),"",D789*E789)</f>
        <v/>
      </c>
      <c r="H789" s="11" t="str">
        <f aca="false">IF(OR(G789="",D789="",F789=""),"",G789-D789*F789)</f>
        <v/>
      </c>
      <c r="I789" s="21" t="str">
        <f aca="false">IF(A789="","",DATE(YEAR(A789),MONTH(A789),1))</f>
        <v/>
      </c>
    </row>
    <row r="790" customFormat="false" ht="15" hidden="false" customHeight="true" outlineLevel="0" collapsed="false">
      <c r="A790" s="20"/>
      <c r="B790" s="12"/>
      <c r="C790" s="15" t="str">
        <f aca="false">IFERROR(INDEX(Recetat_Përmbledhje!$B$5:$B$124,MATCH(B790,Recetat_Përmbledhje!$A$5:$A$124,0)),"")</f>
        <v/>
      </c>
      <c r="D790" s="12"/>
      <c r="E790" s="15" t="str">
        <f aca="false">IFERROR(INDEX(Recetat_Përmbledhje!$E$5:$E$124,MATCH(B790,Recetat_Përmbledhje!$A$5:$A$124,0)),"")</f>
        <v/>
      </c>
      <c r="F790" s="15" t="str">
        <f aca="false">IFERROR(INDEX(Recetat_Përmbledhje!$D$5:$D$124,MATCH(B790,Recetat_Përmbledhje!$A$5:$A$124,0)),"")</f>
        <v/>
      </c>
      <c r="G790" s="11" t="str">
        <f aca="false">IF(OR(D790="",E790=""),"",D790*E790)</f>
        <v/>
      </c>
      <c r="H790" s="11" t="str">
        <f aca="false">IF(OR(G790="",D790="",F790=""),"",G790-D790*F790)</f>
        <v/>
      </c>
      <c r="I790" s="21" t="str">
        <f aca="false">IF(A790="","",DATE(YEAR(A790),MONTH(A790),1))</f>
        <v/>
      </c>
    </row>
    <row r="791" customFormat="false" ht="15" hidden="false" customHeight="true" outlineLevel="0" collapsed="false">
      <c r="A791" s="20"/>
      <c r="B791" s="12"/>
      <c r="C791" s="15" t="str">
        <f aca="false">IFERROR(INDEX(Recetat_Përmbledhje!$B$5:$B$124,MATCH(B791,Recetat_Përmbledhje!$A$5:$A$124,0)),"")</f>
        <v/>
      </c>
      <c r="D791" s="12"/>
      <c r="E791" s="15" t="str">
        <f aca="false">IFERROR(INDEX(Recetat_Përmbledhje!$E$5:$E$124,MATCH(B791,Recetat_Përmbledhje!$A$5:$A$124,0)),"")</f>
        <v/>
      </c>
      <c r="F791" s="15" t="str">
        <f aca="false">IFERROR(INDEX(Recetat_Përmbledhje!$D$5:$D$124,MATCH(B791,Recetat_Përmbledhje!$A$5:$A$124,0)),"")</f>
        <v/>
      </c>
      <c r="G791" s="11" t="str">
        <f aca="false">IF(OR(D791="",E791=""),"",D791*E791)</f>
        <v/>
      </c>
      <c r="H791" s="11" t="str">
        <f aca="false">IF(OR(G791="",D791="",F791=""),"",G791-D791*F791)</f>
        <v/>
      </c>
      <c r="I791" s="21" t="str">
        <f aca="false">IF(A791="","",DATE(YEAR(A791),MONTH(A791),1))</f>
        <v/>
      </c>
    </row>
    <row r="792" customFormat="false" ht="15" hidden="false" customHeight="true" outlineLevel="0" collapsed="false">
      <c r="A792" s="20"/>
      <c r="B792" s="12"/>
      <c r="C792" s="15" t="str">
        <f aca="false">IFERROR(INDEX(Recetat_Përmbledhje!$B$5:$B$124,MATCH(B792,Recetat_Përmbledhje!$A$5:$A$124,0)),"")</f>
        <v/>
      </c>
      <c r="D792" s="12"/>
      <c r="E792" s="15" t="str">
        <f aca="false">IFERROR(INDEX(Recetat_Përmbledhje!$E$5:$E$124,MATCH(B792,Recetat_Përmbledhje!$A$5:$A$124,0)),"")</f>
        <v/>
      </c>
      <c r="F792" s="15" t="str">
        <f aca="false">IFERROR(INDEX(Recetat_Përmbledhje!$D$5:$D$124,MATCH(B792,Recetat_Përmbledhje!$A$5:$A$124,0)),"")</f>
        <v/>
      </c>
      <c r="G792" s="11" t="str">
        <f aca="false">IF(OR(D792="",E792=""),"",D792*E792)</f>
        <v/>
      </c>
      <c r="H792" s="11" t="str">
        <f aca="false">IF(OR(G792="",D792="",F792=""),"",G792-D792*F792)</f>
        <v/>
      </c>
      <c r="I792" s="21" t="str">
        <f aca="false">IF(A792="","",DATE(YEAR(A792),MONTH(A792),1))</f>
        <v/>
      </c>
    </row>
    <row r="793" customFormat="false" ht="15" hidden="false" customHeight="true" outlineLevel="0" collapsed="false">
      <c r="A793" s="20"/>
      <c r="B793" s="12"/>
      <c r="C793" s="15" t="str">
        <f aca="false">IFERROR(INDEX(Recetat_Përmbledhje!$B$5:$B$124,MATCH(B793,Recetat_Përmbledhje!$A$5:$A$124,0)),"")</f>
        <v/>
      </c>
      <c r="D793" s="12"/>
      <c r="E793" s="15" t="str">
        <f aca="false">IFERROR(INDEX(Recetat_Përmbledhje!$E$5:$E$124,MATCH(B793,Recetat_Përmbledhje!$A$5:$A$124,0)),"")</f>
        <v/>
      </c>
      <c r="F793" s="15" t="str">
        <f aca="false">IFERROR(INDEX(Recetat_Përmbledhje!$D$5:$D$124,MATCH(B793,Recetat_Përmbledhje!$A$5:$A$124,0)),"")</f>
        <v/>
      </c>
      <c r="G793" s="11" t="str">
        <f aca="false">IF(OR(D793="",E793=""),"",D793*E793)</f>
        <v/>
      </c>
      <c r="H793" s="11" t="str">
        <f aca="false">IF(OR(G793="",D793="",F793=""),"",G793-D793*F793)</f>
        <v/>
      </c>
      <c r="I793" s="21" t="str">
        <f aca="false">IF(A793="","",DATE(YEAR(A793),MONTH(A793),1))</f>
        <v/>
      </c>
    </row>
    <row r="794" customFormat="false" ht="15" hidden="false" customHeight="true" outlineLevel="0" collapsed="false">
      <c r="A794" s="20"/>
      <c r="B794" s="12"/>
      <c r="C794" s="15" t="str">
        <f aca="false">IFERROR(INDEX(Recetat_Përmbledhje!$B$5:$B$124,MATCH(B794,Recetat_Përmbledhje!$A$5:$A$124,0)),"")</f>
        <v/>
      </c>
      <c r="D794" s="12"/>
      <c r="E794" s="15" t="str">
        <f aca="false">IFERROR(INDEX(Recetat_Përmbledhje!$E$5:$E$124,MATCH(B794,Recetat_Përmbledhje!$A$5:$A$124,0)),"")</f>
        <v/>
      </c>
      <c r="F794" s="15" t="str">
        <f aca="false">IFERROR(INDEX(Recetat_Përmbledhje!$D$5:$D$124,MATCH(B794,Recetat_Përmbledhje!$A$5:$A$124,0)),"")</f>
        <v/>
      </c>
      <c r="G794" s="11" t="str">
        <f aca="false">IF(OR(D794="",E794=""),"",D794*E794)</f>
        <v/>
      </c>
      <c r="H794" s="11" t="str">
        <f aca="false">IF(OR(G794="",D794="",F794=""),"",G794-D794*F794)</f>
        <v/>
      </c>
      <c r="I794" s="21" t="str">
        <f aca="false">IF(A794="","",DATE(YEAR(A794),MONTH(A794),1))</f>
        <v/>
      </c>
    </row>
    <row r="795" customFormat="false" ht="15" hidden="false" customHeight="true" outlineLevel="0" collapsed="false">
      <c r="A795" s="20"/>
      <c r="B795" s="12"/>
      <c r="C795" s="15" t="str">
        <f aca="false">IFERROR(INDEX(Recetat_Përmbledhje!$B$5:$B$124,MATCH(B795,Recetat_Përmbledhje!$A$5:$A$124,0)),"")</f>
        <v/>
      </c>
      <c r="D795" s="12"/>
      <c r="E795" s="15" t="str">
        <f aca="false">IFERROR(INDEX(Recetat_Përmbledhje!$E$5:$E$124,MATCH(B795,Recetat_Përmbledhje!$A$5:$A$124,0)),"")</f>
        <v/>
      </c>
      <c r="F795" s="15" t="str">
        <f aca="false">IFERROR(INDEX(Recetat_Përmbledhje!$D$5:$D$124,MATCH(B795,Recetat_Përmbledhje!$A$5:$A$124,0)),"")</f>
        <v/>
      </c>
      <c r="G795" s="11" t="str">
        <f aca="false">IF(OR(D795="",E795=""),"",D795*E795)</f>
        <v/>
      </c>
      <c r="H795" s="11" t="str">
        <f aca="false">IF(OR(G795="",D795="",F795=""),"",G795-D795*F795)</f>
        <v/>
      </c>
      <c r="I795" s="21" t="str">
        <f aca="false">IF(A795="","",DATE(YEAR(A795),MONTH(A795),1))</f>
        <v/>
      </c>
    </row>
    <row r="796" customFormat="false" ht="15" hidden="false" customHeight="true" outlineLevel="0" collapsed="false">
      <c r="A796" s="20"/>
      <c r="B796" s="12"/>
      <c r="C796" s="15" t="str">
        <f aca="false">IFERROR(INDEX(Recetat_Përmbledhje!$B$5:$B$124,MATCH(B796,Recetat_Përmbledhje!$A$5:$A$124,0)),"")</f>
        <v/>
      </c>
      <c r="D796" s="12"/>
      <c r="E796" s="15" t="str">
        <f aca="false">IFERROR(INDEX(Recetat_Përmbledhje!$E$5:$E$124,MATCH(B796,Recetat_Përmbledhje!$A$5:$A$124,0)),"")</f>
        <v/>
      </c>
      <c r="F796" s="15" t="str">
        <f aca="false">IFERROR(INDEX(Recetat_Përmbledhje!$D$5:$D$124,MATCH(B796,Recetat_Përmbledhje!$A$5:$A$124,0)),"")</f>
        <v/>
      </c>
      <c r="G796" s="11" t="str">
        <f aca="false">IF(OR(D796="",E796=""),"",D796*E796)</f>
        <v/>
      </c>
      <c r="H796" s="11" t="str">
        <f aca="false">IF(OR(G796="",D796="",F796=""),"",G796-D796*F796)</f>
        <v/>
      </c>
      <c r="I796" s="21" t="str">
        <f aca="false">IF(A796="","",DATE(YEAR(A796),MONTH(A796),1))</f>
        <v/>
      </c>
    </row>
    <row r="797" customFormat="false" ht="15" hidden="false" customHeight="true" outlineLevel="0" collapsed="false">
      <c r="A797" s="20"/>
      <c r="B797" s="12"/>
      <c r="C797" s="15" t="str">
        <f aca="false">IFERROR(INDEX(Recetat_Përmbledhje!$B$5:$B$124,MATCH(B797,Recetat_Përmbledhje!$A$5:$A$124,0)),"")</f>
        <v/>
      </c>
      <c r="D797" s="12"/>
      <c r="E797" s="15" t="str">
        <f aca="false">IFERROR(INDEX(Recetat_Përmbledhje!$E$5:$E$124,MATCH(B797,Recetat_Përmbledhje!$A$5:$A$124,0)),"")</f>
        <v/>
      </c>
      <c r="F797" s="15" t="str">
        <f aca="false">IFERROR(INDEX(Recetat_Përmbledhje!$D$5:$D$124,MATCH(B797,Recetat_Përmbledhje!$A$5:$A$124,0)),"")</f>
        <v/>
      </c>
      <c r="G797" s="11" t="str">
        <f aca="false">IF(OR(D797="",E797=""),"",D797*E797)</f>
        <v/>
      </c>
      <c r="H797" s="11" t="str">
        <f aca="false">IF(OR(G797="",D797="",F797=""),"",G797-D797*F797)</f>
        <v/>
      </c>
      <c r="I797" s="21" t="str">
        <f aca="false">IF(A797="","",DATE(YEAR(A797),MONTH(A797),1))</f>
        <v/>
      </c>
    </row>
    <row r="798" customFormat="false" ht="15" hidden="false" customHeight="true" outlineLevel="0" collapsed="false">
      <c r="A798" s="20"/>
      <c r="B798" s="12"/>
      <c r="C798" s="15" t="str">
        <f aca="false">IFERROR(INDEX(Recetat_Përmbledhje!$B$5:$B$124,MATCH(B798,Recetat_Përmbledhje!$A$5:$A$124,0)),"")</f>
        <v/>
      </c>
      <c r="D798" s="12"/>
      <c r="E798" s="15" t="str">
        <f aca="false">IFERROR(INDEX(Recetat_Përmbledhje!$E$5:$E$124,MATCH(B798,Recetat_Përmbledhje!$A$5:$A$124,0)),"")</f>
        <v/>
      </c>
      <c r="F798" s="15" t="str">
        <f aca="false">IFERROR(INDEX(Recetat_Përmbledhje!$D$5:$D$124,MATCH(B798,Recetat_Përmbledhje!$A$5:$A$124,0)),"")</f>
        <v/>
      </c>
      <c r="G798" s="11" t="str">
        <f aca="false">IF(OR(D798="",E798=""),"",D798*E798)</f>
        <v/>
      </c>
      <c r="H798" s="11" t="str">
        <f aca="false">IF(OR(G798="",D798="",F798=""),"",G798-D798*F798)</f>
        <v/>
      </c>
      <c r="I798" s="21" t="str">
        <f aca="false">IF(A798="","",DATE(YEAR(A798),MONTH(A798),1))</f>
        <v/>
      </c>
    </row>
    <row r="799" customFormat="false" ht="15" hidden="false" customHeight="true" outlineLevel="0" collapsed="false">
      <c r="A799" s="20"/>
      <c r="B799" s="12"/>
      <c r="C799" s="15" t="str">
        <f aca="false">IFERROR(INDEX(Recetat_Përmbledhje!$B$5:$B$124,MATCH(B799,Recetat_Përmbledhje!$A$5:$A$124,0)),"")</f>
        <v/>
      </c>
      <c r="D799" s="12"/>
      <c r="E799" s="15" t="str">
        <f aca="false">IFERROR(INDEX(Recetat_Përmbledhje!$E$5:$E$124,MATCH(B799,Recetat_Përmbledhje!$A$5:$A$124,0)),"")</f>
        <v/>
      </c>
      <c r="F799" s="15" t="str">
        <f aca="false">IFERROR(INDEX(Recetat_Përmbledhje!$D$5:$D$124,MATCH(B799,Recetat_Përmbledhje!$A$5:$A$124,0)),"")</f>
        <v/>
      </c>
      <c r="G799" s="11" t="str">
        <f aca="false">IF(OR(D799="",E799=""),"",D799*E799)</f>
        <v/>
      </c>
      <c r="H799" s="11" t="str">
        <f aca="false">IF(OR(G799="",D799="",F799=""),"",G799-D799*F799)</f>
        <v/>
      </c>
      <c r="I799" s="21" t="str">
        <f aca="false">IF(A799="","",DATE(YEAR(A799),MONTH(A799),1))</f>
        <v/>
      </c>
    </row>
    <row r="800" customFormat="false" ht="15" hidden="false" customHeight="true" outlineLevel="0" collapsed="false">
      <c r="A800" s="20"/>
      <c r="B800" s="12"/>
      <c r="C800" s="15" t="str">
        <f aca="false">IFERROR(INDEX(Recetat_Përmbledhje!$B$5:$B$124,MATCH(B800,Recetat_Përmbledhje!$A$5:$A$124,0)),"")</f>
        <v/>
      </c>
      <c r="D800" s="12"/>
      <c r="E800" s="15" t="str">
        <f aca="false">IFERROR(INDEX(Recetat_Përmbledhje!$E$5:$E$124,MATCH(B800,Recetat_Përmbledhje!$A$5:$A$124,0)),"")</f>
        <v/>
      </c>
      <c r="F800" s="15" t="str">
        <f aca="false">IFERROR(INDEX(Recetat_Përmbledhje!$D$5:$D$124,MATCH(B800,Recetat_Përmbledhje!$A$5:$A$124,0)),"")</f>
        <v/>
      </c>
      <c r="G800" s="11" t="str">
        <f aca="false">IF(OR(D800="",E800=""),"",D800*E800)</f>
        <v/>
      </c>
      <c r="H800" s="11" t="str">
        <f aca="false">IF(OR(G800="",D800="",F800=""),"",G800-D800*F800)</f>
        <v/>
      </c>
      <c r="I800" s="21" t="str">
        <f aca="false">IF(A800="","",DATE(YEAR(A800),MONTH(A800),1))</f>
        <v/>
      </c>
    </row>
    <row r="801" customFormat="false" ht="15" hidden="false" customHeight="true" outlineLevel="0" collapsed="false">
      <c r="A801" s="20"/>
      <c r="B801" s="12"/>
      <c r="C801" s="15" t="str">
        <f aca="false">IFERROR(INDEX(Recetat_Përmbledhje!$B$5:$B$124,MATCH(B801,Recetat_Përmbledhje!$A$5:$A$124,0)),"")</f>
        <v/>
      </c>
      <c r="D801" s="12"/>
      <c r="E801" s="15" t="str">
        <f aca="false">IFERROR(INDEX(Recetat_Përmbledhje!$E$5:$E$124,MATCH(B801,Recetat_Përmbledhje!$A$5:$A$124,0)),"")</f>
        <v/>
      </c>
      <c r="F801" s="15" t="str">
        <f aca="false">IFERROR(INDEX(Recetat_Përmbledhje!$D$5:$D$124,MATCH(B801,Recetat_Përmbledhje!$A$5:$A$124,0)),"")</f>
        <v/>
      </c>
      <c r="G801" s="11" t="str">
        <f aca="false">IF(OR(D801="",E801=""),"",D801*E801)</f>
        <v/>
      </c>
      <c r="H801" s="11" t="str">
        <f aca="false">IF(OR(G801="",D801="",F801=""),"",G801-D801*F801)</f>
        <v/>
      </c>
      <c r="I801" s="21" t="str">
        <f aca="false">IF(A801="","",DATE(YEAR(A801),MONTH(A801),1))</f>
        <v/>
      </c>
    </row>
    <row r="802" customFormat="false" ht="15" hidden="false" customHeight="true" outlineLevel="0" collapsed="false">
      <c r="A802" s="20"/>
      <c r="B802" s="12"/>
      <c r="C802" s="15" t="str">
        <f aca="false">IFERROR(INDEX(Recetat_Përmbledhje!$B$5:$B$124,MATCH(B802,Recetat_Përmbledhje!$A$5:$A$124,0)),"")</f>
        <v/>
      </c>
      <c r="D802" s="12"/>
      <c r="E802" s="15" t="str">
        <f aca="false">IFERROR(INDEX(Recetat_Përmbledhje!$E$5:$E$124,MATCH(B802,Recetat_Përmbledhje!$A$5:$A$124,0)),"")</f>
        <v/>
      </c>
      <c r="F802" s="15" t="str">
        <f aca="false">IFERROR(INDEX(Recetat_Përmbledhje!$D$5:$D$124,MATCH(B802,Recetat_Përmbledhje!$A$5:$A$124,0)),"")</f>
        <v/>
      </c>
      <c r="G802" s="11" t="str">
        <f aca="false">IF(OR(D802="",E802=""),"",D802*E802)</f>
        <v/>
      </c>
      <c r="H802" s="11" t="str">
        <f aca="false">IF(OR(G802="",D802="",F802=""),"",G802-D802*F802)</f>
        <v/>
      </c>
      <c r="I802" s="21" t="str">
        <f aca="false">IF(A802="","",DATE(YEAR(A802),MONTH(A802),1))</f>
        <v/>
      </c>
    </row>
    <row r="803" customFormat="false" ht="15" hidden="false" customHeight="true" outlineLevel="0" collapsed="false">
      <c r="A803" s="20"/>
      <c r="B803" s="12"/>
      <c r="C803" s="15" t="str">
        <f aca="false">IFERROR(INDEX(Recetat_Përmbledhje!$B$5:$B$124,MATCH(B803,Recetat_Përmbledhje!$A$5:$A$124,0)),"")</f>
        <v/>
      </c>
      <c r="D803" s="12"/>
      <c r="E803" s="15" t="str">
        <f aca="false">IFERROR(INDEX(Recetat_Përmbledhje!$E$5:$E$124,MATCH(B803,Recetat_Përmbledhje!$A$5:$A$124,0)),"")</f>
        <v/>
      </c>
      <c r="F803" s="15" t="str">
        <f aca="false">IFERROR(INDEX(Recetat_Përmbledhje!$D$5:$D$124,MATCH(B803,Recetat_Përmbledhje!$A$5:$A$124,0)),"")</f>
        <v/>
      </c>
      <c r="G803" s="11" t="str">
        <f aca="false">IF(OR(D803="",E803=""),"",D803*E803)</f>
        <v/>
      </c>
      <c r="H803" s="11" t="str">
        <f aca="false">IF(OR(G803="",D803="",F803=""),"",G803-D803*F803)</f>
        <v/>
      </c>
      <c r="I803" s="21" t="str">
        <f aca="false">IF(A803="","",DATE(YEAR(A803),MONTH(A803),1))</f>
        <v/>
      </c>
    </row>
    <row r="804" customFormat="false" ht="15" hidden="false" customHeight="true" outlineLevel="0" collapsed="false">
      <c r="A804" s="20"/>
      <c r="B804" s="12"/>
      <c r="C804" s="15" t="str">
        <f aca="false">IFERROR(INDEX(Recetat_Përmbledhje!$B$5:$B$124,MATCH(B804,Recetat_Përmbledhje!$A$5:$A$124,0)),"")</f>
        <v/>
      </c>
      <c r="D804" s="12"/>
      <c r="E804" s="15" t="str">
        <f aca="false">IFERROR(INDEX(Recetat_Përmbledhje!$E$5:$E$124,MATCH(B804,Recetat_Përmbledhje!$A$5:$A$124,0)),"")</f>
        <v/>
      </c>
      <c r="F804" s="15" t="str">
        <f aca="false">IFERROR(INDEX(Recetat_Përmbledhje!$D$5:$D$124,MATCH(B804,Recetat_Përmbledhje!$A$5:$A$124,0)),"")</f>
        <v/>
      </c>
      <c r="G804" s="11" t="str">
        <f aca="false">IF(OR(D804="",E804=""),"",D804*E804)</f>
        <v/>
      </c>
      <c r="H804" s="11" t="str">
        <f aca="false">IF(OR(G804="",D804="",F804=""),"",G804-D804*F804)</f>
        <v/>
      </c>
      <c r="I804" s="21" t="str">
        <f aca="false">IF(A804="","",DATE(YEAR(A804),MONTH(A804),1))</f>
        <v/>
      </c>
    </row>
    <row r="805" customFormat="false" ht="15" hidden="false" customHeight="true" outlineLevel="0" collapsed="false">
      <c r="A805" s="20"/>
      <c r="B805" s="12"/>
      <c r="C805" s="15" t="str">
        <f aca="false">IFERROR(INDEX(Recetat_Përmbledhje!$B$5:$B$124,MATCH(B805,Recetat_Përmbledhje!$A$5:$A$124,0)),"")</f>
        <v/>
      </c>
      <c r="D805" s="12"/>
      <c r="E805" s="15" t="str">
        <f aca="false">IFERROR(INDEX(Recetat_Përmbledhje!$E$5:$E$124,MATCH(B805,Recetat_Përmbledhje!$A$5:$A$124,0)),"")</f>
        <v/>
      </c>
      <c r="F805" s="15" t="str">
        <f aca="false">IFERROR(INDEX(Recetat_Përmbledhje!$D$5:$D$124,MATCH(B805,Recetat_Përmbledhje!$A$5:$A$124,0)),"")</f>
        <v/>
      </c>
      <c r="G805" s="11" t="str">
        <f aca="false">IF(OR(D805="",E805=""),"",D805*E805)</f>
        <v/>
      </c>
      <c r="H805" s="11" t="str">
        <f aca="false">IF(OR(G805="",D805="",F805=""),"",G805-D805*F805)</f>
        <v/>
      </c>
      <c r="I805" s="21" t="str">
        <f aca="false">IF(A805="","",DATE(YEAR(A805),MONTH(A805),1))</f>
        <v/>
      </c>
    </row>
    <row r="806" customFormat="false" ht="15" hidden="false" customHeight="true" outlineLevel="0" collapsed="false">
      <c r="A806" s="20"/>
      <c r="B806" s="12"/>
      <c r="C806" s="15" t="str">
        <f aca="false">IFERROR(INDEX(Recetat_Përmbledhje!$B$5:$B$124,MATCH(B806,Recetat_Përmbledhje!$A$5:$A$124,0)),"")</f>
        <v/>
      </c>
      <c r="D806" s="12"/>
      <c r="E806" s="15" t="str">
        <f aca="false">IFERROR(INDEX(Recetat_Përmbledhje!$E$5:$E$124,MATCH(B806,Recetat_Përmbledhje!$A$5:$A$124,0)),"")</f>
        <v/>
      </c>
      <c r="F806" s="15" t="str">
        <f aca="false">IFERROR(INDEX(Recetat_Përmbledhje!$D$5:$D$124,MATCH(B806,Recetat_Përmbledhje!$A$5:$A$124,0)),"")</f>
        <v/>
      </c>
      <c r="G806" s="11" t="str">
        <f aca="false">IF(OR(D806="",E806=""),"",D806*E806)</f>
        <v/>
      </c>
      <c r="H806" s="11" t="str">
        <f aca="false">IF(OR(G806="",D806="",F806=""),"",G806-D806*F806)</f>
        <v/>
      </c>
      <c r="I806" s="21" t="str">
        <f aca="false">IF(A806="","",DATE(YEAR(A806),MONTH(A806),1))</f>
        <v/>
      </c>
    </row>
    <row r="807" customFormat="false" ht="15" hidden="false" customHeight="true" outlineLevel="0" collapsed="false">
      <c r="A807" s="20"/>
      <c r="B807" s="12"/>
      <c r="C807" s="15" t="str">
        <f aca="false">IFERROR(INDEX(Recetat_Përmbledhje!$B$5:$B$124,MATCH(B807,Recetat_Përmbledhje!$A$5:$A$124,0)),"")</f>
        <v/>
      </c>
      <c r="D807" s="12"/>
      <c r="E807" s="15" t="str">
        <f aca="false">IFERROR(INDEX(Recetat_Përmbledhje!$E$5:$E$124,MATCH(B807,Recetat_Përmbledhje!$A$5:$A$124,0)),"")</f>
        <v/>
      </c>
      <c r="F807" s="15" t="str">
        <f aca="false">IFERROR(INDEX(Recetat_Përmbledhje!$D$5:$D$124,MATCH(B807,Recetat_Përmbledhje!$A$5:$A$124,0)),"")</f>
        <v/>
      </c>
      <c r="G807" s="11" t="str">
        <f aca="false">IF(OR(D807="",E807=""),"",D807*E807)</f>
        <v/>
      </c>
      <c r="H807" s="11" t="str">
        <f aca="false">IF(OR(G807="",D807="",F807=""),"",G807-D807*F807)</f>
        <v/>
      </c>
      <c r="I807" s="21" t="str">
        <f aca="false">IF(A807="","",DATE(YEAR(A807),MONTH(A807),1))</f>
        <v/>
      </c>
    </row>
    <row r="808" customFormat="false" ht="15" hidden="false" customHeight="true" outlineLevel="0" collapsed="false">
      <c r="A808" s="20"/>
      <c r="B808" s="12"/>
      <c r="C808" s="15" t="str">
        <f aca="false">IFERROR(INDEX(Recetat_Përmbledhje!$B$5:$B$124,MATCH(B808,Recetat_Përmbledhje!$A$5:$A$124,0)),"")</f>
        <v/>
      </c>
      <c r="D808" s="12"/>
      <c r="E808" s="15" t="str">
        <f aca="false">IFERROR(INDEX(Recetat_Përmbledhje!$E$5:$E$124,MATCH(B808,Recetat_Përmbledhje!$A$5:$A$124,0)),"")</f>
        <v/>
      </c>
      <c r="F808" s="15" t="str">
        <f aca="false">IFERROR(INDEX(Recetat_Përmbledhje!$D$5:$D$124,MATCH(B808,Recetat_Përmbledhje!$A$5:$A$124,0)),"")</f>
        <v/>
      </c>
      <c r="G808" s="11" t="str">
        <f aca="false">IF(OR(D808="",E808=""),"",D808*E808)</f>
        <v/>
      </c>
      <c r="H808" s="11" t="str">
        <f aca="false">IF(OR(G808="",D808="",F808=""),"",G808-D808*F808)</f>
        <v/>
      </c>
      <c r="I808" s="21" t="str">
        <f aca="false">IF(A808="","",DATE(YEAR(A808),MONTH(A808),1))</f>
        <v/>
      </c>
    </row>
    <row r="809" customFormat="false" ht="15" hidden="false" customHeight="true" outlineLevel="0" collapsed="false">
      <c r="A809" s="20"/>
      <c r="B809" s="12"/>
      <c r="C809" s="15" t="str">
        <f aca="false">IFERROR(INDEX(Recetat_Përmbledhje!$B$5:$B$124,MATCH(B809,Recetat_Përmbledhje!$A$5:$A$124,0)),"")</f>
        <v/>
      </c>
      <c r="D809" s="12"/>
      <c r="E809" s="15" t="str">
        <f aca="false">IFERROR(INDEX(Recetat_Përmbledhje!$E$5:$E$124,MATCH(B809,Recetat_Përmbledhje!$A$5:$A$124,0)),"")</f>
        <v/>
      </c>
      <c r="F809" s="15" t="str">
        <f aca="false">IFERROR(INDEX(Recetat_Përmbledhje!$D$5:$D$124,MATCH(B809,Recetat_Përmbledhje!$A$5:$A$124,0)),"")</f>
        <v/>
      </c>
      <c r="G809" s="11" t="str">
        <f aca="false">IF(OR(D809="",E809=""),"",D809*E809)</f>
        <v/>
      </c>
      <c r="H809" s="11" t="str">
        <f aca="false">IF(OR(G809="",D809="",F809=""),"",G809-D809*F809)</f>
        <v/>
      </c>
      <c r="I809" s="21" t="str">
        <f aca="false">IF(A809="","",DATE(YEAR(A809),MONTH(A809),1))</f>
        <v/>
      </c>
    </row>
    <row r="810" customFormat="false" ht="15" hidden="false" customHeight="true" outlineLevel="0" collapsed="false">
      <c r="A810" s="20"/>
      <c r="B810" s="12"/>
      <c r="C810" s="15" t="str">
        <f aca="false">IFERROR(INDEX(Recetat_Përmbledhje!$B$5:$B$124,MATCH(B810,Recetat_Përmbledhje!$A$5:$A$124,0)),"")</f>
        <v/>
      </c>
      <c r="D810" s="12"/>
      <c r="E810" s="15" t="str">
        <f aca="false">IFERROR(INDEX(Recetat_Përmbledhje!$E$5:$E$124,MATCH(B810,Recetat_Përmbledhje!$A$5:$A$124,0)),"")</f>
        <v/>
      </c>
      <c r="F810" s="15" t="str">
        <f aca="false">IFERROR(INDEX(Recetat_Përmbledhje!$D$5:$D$124,MATCH(B810,Recetat_Përmbledhje!$A$5:$A$124,0)),"")</f>
        <v/>
      </c>
      <c r="G810" s="11" t="str">
        <f aca="false">IF(OR(D810="",E810=""),"",D810*E810)</f>
        <v/>
      </c>
      <c r="H810" s="11" t="str">
        <f aca="false">IF(OR(G810="",D810="",F810=""),"",G810-D810*F810)</f>
        <v/>
      </c>
      <c r="I810" s="21" t="str">
        <f aca="false">IF(A810="","",DATE(YEAR(A810),MONTH(A810),1))</f>
        <v/>
      </c>
    </row>
    <row r="811" customFormat="false" ht="15" hidden="false" customHeight="true" outlineLevel="0" collapsed="false">
      <c r="A811" s="20"/>
      <c r="B811" s="12"/>
      <c r="C811" s="15" t="str">
        <f aca="false">IFERROR(INDEX(Recetat_Përmbledhje!$B$5:$B$124,MATCH(B811,Recetat_Përmbledhje!$A$5:$A$124,0)),"")</f>
        <v/>
      </c>
      <c r="D811" s="12"/>
      <c r="E811" s="15" t="str">
        <f aca="false">IFERROR(INDEX(Recetat_Përmbledhje!$E$5:$E$124,MATCH(B811,Recetat_Përmbledhje!$A$5:$A$124,0)),"")</f>
        <v/>
      </c>
      <c r="F811" s="15" t="str">
        <f aca="false">IFERROR(INDEX(Recetat_Përmbledhje!$D$5:$D$124,MATCH(B811,Recetat_Përmbledhje!$A$5:$A$124,0)),"")</f>
        <v/>
      </c>
      <c r="G811" s="11" t="str">
        <f aca="false">IF(OR(D811="",E811=""),"",D811*E811)</f>
        <v/>
      </c>
      <c r="H811" s="11" t="str">
        <f aca="false">IF(OR(G811="",D811="",F811=""),"",G811-D811*F811)</f>
        <v/>
      </c>
      <c r="I811" s="21" t="str">
        <f aca="false">IF(A811="","",DATE(YEAR(A811),MONTH(A811),1))</f>
        <v/>
      </c>
    </row>
    <row r="812" customFormat="false" ht="15" hidden="false" customHeight="true" outlineLevel="0" collapsed="false">
      <c r="A812" s="20"/>
      <c r="B812" s="12"/>
      <c r="C812" s="15" t="str">
        <f aca="false">IFERROR(INDEX(Recetat_Përmbledhje!$B$5:$B$124,MATCH(B812,Recetat_Përmbledhje!$A$5:$A$124,0)),"")</f>
        <v/>
      </c>
      <c r="D812" s="12"/>
      <c r="E812" s="15" t="str">
        <f aca="false">IFERROR(INDEX(Recetat_Përmbledhje!$E$5:$E$124,MATCH(B812,Recetat_Përmbledhje!$A$5:$A$124,0)),"")</f>
        <v/>
      </c>
      <c r="F812" s="15" t="str">
        <f aca="false">IFERROR(INDEX(Recetat_Përmbledhje!$D$5:$D$124,MATCH(B812,Recetat_Përmbledhje!$A$5:$A$124,0)),"")</f>
        <v/>
      </c>
      <c r="G812" s="11" t="str">
        <f aca="false">IF(OR(D812="",E812=""),"",D812*E812)</f>
        <v/>
      </c>
      <c r="H812" s="11" t="str">
        <f aca="false">IF(OR(G812="",D812="",F812=""),"",G812-D812*F812)</f>
        <v/>
      </c>
      <c r="I812" s="21" t="str">
        <f aca="false">IF(A812="","",DATE(YEAR(A812),MONTH(A812),1))</f>
        <v/>
      </c>
    </row>
    <row r="813" customFormat="false" ht="15" hidden="false" customHeight="true" outlineLevel="0" collapsed="false">
      <c r="A813" s="20"/>
      <c r="B813" s="12"/>
      <c r="C813" s="15" t="str">
        <f aca="false">IFERROR(INDEX(Recetat_Përmbledhje!$B$5:$B$124,MATCH(B813,Recetat_Përmbledhje!$A$5:$A$124,0)),"")</f>
        <v/>
      </c>
      <c r="D813" s="12"/>
      <c r="E813" s="15" t="str">
        <f aca="false">IFERROR(INDEX(Recetat_Përmbledhje!$E$5:$E$124,MATCH(B813,Recetat_Përmbledhje!$A$5:$A$124,0)),"")</f>
        <v/>
      </c>
      <c r="F813" s="15" t="str">
        <f aca="false">IFERROR(INDEX(Recetat_Përmbledhje!$D$5:$D$124,MATCH(B813,Recetat_Përmbledhje!$A$5:$A$124,0)),"")</f>
        <v/>
      </c>
      <c r="G813" s="11" t="str">
        <f aca="false">IF(OR(D813="",E813=""),"",D813*E813)</f>
        <v/>
      </c>
      <c r="H813" s="11" t="str">
        <f aca="false">IF(OR(G813="",D813="",F813=""),"",G813-D813*F813)</f>
        <v/>
      </c>
      <c r="I813" s="21" t="str">
        <f aca="false">IF(A813="","",DATE(YEAR(A813),MONTH(A813),1))</f>
        <v/>
      </c>
    </row>
    <row r="814" customFormat="false" ht="15" hidden="false" customHeight="true" outlineLevel="0" collapsed="false">
      <c r="A814" s="20"/>
      <c r="B814" s="12"/>
      <c r="C814" s="15" t="str">
        <f aca="false">IFERROR(INDEX(Recetat_Përmbledhje!$B$5:$B$124,MATCH(B814,Recetat_Përmbledhje!$A$5:$A$124,0)),"")</f>
        <v/>
      </c>
      <c r="D814" s="12"/>
      <c r="E814" s="15" t="str">
        <f aca="false">IFERROR(INDEX(Recetat_Përmbledhje!$E$5:$E$124,MATCH(B814,Recetat_Përmbledhje!$A$5:$A$124,0)),"")</f>
        <v/>
      </c>
      <c r="F814" s="15" t="str">
        <f aca="false">IFERROR(INDEX(Recetat_Përmbledhje!$D$5:$D$124,MATCH(B814,Recetat_Përmbledhje!$A$5:$A$124,0)),"")</f>
        <v/>
      </c>
      <c r="G814" s="11" t="str">
        <f aca="false">IF(OR(D814="",E814=""),"",D814*E814)</f>
        <v/>
      </c>
      <c r="H814" s="11" t="str">
        <f aca="false">IF(OR(G814="",D814="",F814=""),"",G814-D814*F814)</f>
        <v/>
      </c>
      <c r="I814" s="21" t="str">
        <f aca="false">IF(A814="","",DATE(YEAR(A814),MONTH(A814),1))</f>
        <v/>
      </c>
    </row>
    <row r="815" customFormat="false" ht="15" hidden="false" customHeight="true" outlineLevel="0" collapsed="false">
      <c r="A815" s="20"/>
      <c r="B815" s="12"/>
      <c r="C815" s="15" t="str">
        <f aca="false">IFERROR(INDEX(Recetat_Përmbledhje!$B$5:$B$124,MATCH(B815,Recetat_Përmbledhje!$A$5:$A$124,0)),"")</f>
        <v/>
      </c>
      <c r="D815" s="12"/>
      <c r="E815" s="15" t="str">
        <f aca="false">IFERROR(INDEX(Recetat_Përmbledhje!$E$5:$E$124,MATCH(B815,Recetat_Përmbledhje!$A$5:$A$124,0)),"")</f>
        <v/>
      </c>
      <c r="F815" s="15" t="str">
        <f aca="false">IFERROR(INDEX(Recetat_Përmbledhje!$D$5:$D$124,MATCH(B815,Recetat_Përmbledhje!$A$5:$A$124,0)),"")</f>
        <v/>
      </c>
      <c r="G815" s="11" t="str">
        <f aca="false">IF(OR(D815="",E815=""),"",D815*E815)</f>
        <v/>
      </c>
      <c r="H815" s="11" t="str">
        <f aca="false">IF(OR(G815="",D815="",F815=""),"",G815-D815*F815)</f>
        <v/>
      </c>
      <c r="I815" s="21" t="str">
        <f aca="false">IF(A815="","",DATE(YEAR(A815),MONTH(A815),1))</f>
        <v/>
      </c>
    </row>
    <row r="816" customFormat="false" ht="15" hidden="false" customHeight="true" outlineLevel="0" collapsed="false">
      <c r="A816" s="20"/>
      <c r="B816" s="12"/>
      <c r="C816" s="15" t="str">
        <f aca="false">IFERROR(INDEX(Recetat_Përmbledhje!$B$5:$B$124,MATCH(B816,Recetat_Përmbledhje!$A$5:$A$124,0)),"")</f>
        <v/>
      </c>
      <c r="D816" s="12"/>
      <c r="E816" s="15" t="str">
        <f aca="false">IFERROR(INDEX(Recetat_Përmbledhje!$E$5:$E$124,MATCH(B816,Recetat_Përmbledhje!$A$5:$A$124,0)),"")</f>
        <v/>
      </c>
      <c r="F816" s="15" t="str">
        <f aca="false">IFERROR(INDEX(Recetat_Përmbledhje!$D$5:$D$124,MATCH(B816,Recetat_Përmbledhje!$A$5:$A$124,0)),"")</f>
        <v/>
      </c>
      <c r="G816" s="11" t="str">
        <f aca="false">IF(OR(D816="",E816=""),"",D816*E816)</f>
        <v/>
      </c>
      <c r="H816" s="11" t="str">
        <f aca="false">IF(OR(G816="",D816="",F816=""),"",G816-D816*F816)</f>
        <v/>
      </c>
      <c r="I816" s="21" t="str">
        <f aca="false">IF(A816="","",DATE(YEAR(A816),MONTH(A816),1))</f>
        <v/>
      </c>
    </row>
    <row r="817" customFormat="false" ht="15" hidden="false" customHeight="true" outlineLevel="0" collapsed="false">
      <c r="A817" s="20"/>
      <c r="B817" s="12"/>
      <c r="C817" s="15" t="str">
        <f aca="false">IFERROR(INDEX(Recetat_Përmbledhje!$B$5:$B$124,MATCH(B817,Recetat_Përmbledhje!$A$5:$A$124,0)),"")</f>
        <v/>
      </c>
      <c r="D817" s="12"/>
      <c r="E817" s="15" t="str">
        <f aca="false">IFERROR(INDEX(Recetat_Përmbledhje!$E$5:$E$124,MATCH(B817,Recetat_Përmbledhje!$A$5:$A$124,0)),"")</f>
        <v/>
      </c>
      <c r="F817" s="15" t="str">
        <f aca="false">IFERROR(INDEX(Recetat_Përmbledhje!$D$5:$D$124,MATCH(B817,Recetat_Përmbledhje!$A$5:$A$124,0)),"")</f>
        <v/>
      </c>
      <c r="G817" s="11" t="str">
        <f aca="false">IF(OR(D817="",E817=""),"",D817*E817)</f>
        <v/>
      </c>
      <c r="H817" s="11" t="str">
        <f aca="false">IF(OR(G817="",D817="",F817=""),"",G817-D817*F817)</f>
        <v/>
      </c>
      <c r="I817" s="21" t="str">
        <f aca="false">IF(A817="","",DATE(YEAR(A817),MONTH(A817),1))</f>
        <v/>
      </c>
    </row>
    <row r="818" customFormat="false" ht="15" hidden="false" customHeight="true" outlineLevel="0" collapsed="false">
      <c r="A818" s="20"/>
      <c r="B818" s="12"/>
      <c r="C818" s="15" t="str">
        <f aca="false">IFERROR(INDEX(Recetat_Përmbledhje!$B$5:$B$124,MATCH(B818,Recetat_Përmbledhje!$A$5:$A$124,0)),"")</f>
        <v/>
      </c>
      <c r="D818" s="12"/>
      <c r="E818" s="15" t="str">
        <f aca="false">IFERROR(INDEX(Recetat_Përmbledhje!$E$5:$E$124,MATCH(B818,Recetat_Përmbledhje!$A$5:$A$124,0)),"")</f>
        <v/>
      </c>
      <c r="F818" s="15" t="str">
        <f aca="false">IFERROR(INDEX(Recetat_Përmbledhje!$D$5:$D$124,MATCH(B818,Recetat_Përmbledhje!$A$5:$A$124,0)),"")</f>
        <v/>
      </c>
      <c r="G818" s="11" t="str">
        <f aca="false">IF(OR(D818="",E818=""),"",D818*E818)</f>
        <v/>
      </c>
      <c r="H818" s="11" t="str">
        <f aca="false">IF(OR(G818="",D818="",F818=""),"",G818-D818*F818)</f>
        <v/>
      </c>
      <c r="I818" s="21" t="str">
        <f aca="false">IF(A818="","",DATE(YEAR(A818),MONTH(A818),1))</f>
        <v/>
      </c>
    </row>
    <row r="819" customFormat="false" ht="15" hidden="false" customHeight="true" outlineLevel="0" collapsed="false">
      <c r="A819" s="20"/>
      <c r="B819" s="12"/>
      <c r="C819" s="15" t="str">
        <f aca="false">IFERROR(INDEX(Recetat_Përmbledhje!$B$5:$B$124,MATCH(B819,Recetat_Përmbledhje!$A$5:$A$124,0)),"")</f>
        <v/>
      </c>
      <c r="D819" s="12"/>
      <c r="E819" s="15" t="str">
        <f aca="false">IFERROR(INDEX(Recetat_Përmbledhje!$E$5:$E$124,MATCH(B819,Recetat_Përmbledhje!$A$5:$A$124,0)),"")</f>
        <v/>
      </c>
      <c r="F819" s="15" t="str">
        <f aca="false">IFERROR(INDEX(Recetat_Përmbledhje!$D$5:$D$124,MATCH(B819,Recetat_Përmbledhje!$A$5:$A$124,0)),"")</f>
        <v/>
      </c>
      <c r="G819" s="11" t="str">
        <f aca="false">IF(OR(D819="",E819=""),"",D819*E819)</f>
        <v/>
      </c>
      <c r="H819" s="11" t="str">
        <f aca="false">IF(OR(G819="",D819="",F819=""),"",G819-D819*F819)</f>
        <v/>
      </c>
      <c r="I819" s="21" t="str">
        <f aca="false">IF(A819="","",DATE(YEAR(A819),MONTH(A819),1))</f>
        <v/>
      </c>
    </row>
    <row r="820" customFormat="false" ht="15" hidden="false" customHeight="true" outlineLevel="0" collapsed="false">
      <c r="A820" s="20"/>
      <c r="B820" s="12"/>
      <c r="C820" s="15" t="str">
        <f aca="false">IFERROR(INDEX(Recetat_Përmbledhje!$B$5:$B$124,MATCH(B820,Recetat_Përmbledhje!$A$5:$A$124,0)),"")</f>
        <v/>
      </c>
      <c r="D820" s="12"/>
      <c r="E820" s="15" t="str">
        <f aca="false">IFERROR(INDEX(Recetat_Përmbledhje!$E$5:$E$124,MATCH(B820,Recetat_Përmbledhje!$A$5:$A$124,0)),"")</f>
        <v/>
      </c>
      <c r="F820" s="15" t="str">
        <f aca="false">IFERROR(INDEX(Recetat_Përmbledhje!$D$5:$D$124,MATCH(B820,Recetat_Përmbledhje!$A$5:$A$124,0)),"")</f>
        <v/>
      </c>
      <c r="G820" s="11" t="str">
        <f aca="false">IF(OR(D820="",E820=""),"",D820*E820)</f>
        <v/>
      </c>
      <c r="H820" s="11" t="str">
        <f aca="false">IF(OR(G820="",D820="",F820=""),"",G820-D820*F820)</f>
        <v/>
      </c>
      <c r="I820" s="21" t="str">
        <f aca="false">IF(A820="","",DATE(YEAR(A820),MONTH(A820),1))</f>
        <v/>
      </c>
    </row>
    <row r="821" customFormat="false" ht="15" hidden="false" customHeight="true" outlineLevel="0" collapsed="false">
      <c r="A821" s="20"/>
      <c r="B821" s="12"/>
      <c r="C821" s="15" t="str">
        <f aca="false">IFERROR(INDEX(Recetat_Përmbledhje!$B$5:$B$124,MATCH(B821,Recetat_Përmbledhje!$A$5:$A$124,0)),"")</f>
        <v/>
      </c>
      <c r="D821" s="12"/>
      <c r="E821" s="15" t="str">
        <f aca="false">IFERROR(INDEX(Recetat_Përmbledhje!$E$5:$E$124,MATCH(B821,Recetat_Përmbledhje!$A$5:$A$124,0)),"")</f>
        <v/>
      </c>
      <c r="F821" s="15" t="str">
        <f aca="false">IFERROR(INDEX(Recetat_Përmbledhje!$D$5:$D$124,MATCH(B821,Recetat_Përmbledhje!$A$5:$A$124,0)),"")</f>
        <v/>
      </c>
      <c r="G821" s="11" t="str">
        <f aca="false">IF(OR(D821="",E821=""),"",D821*E821)</f>
        <v/>
      </c>
      <c r="H821" s="11" t="str">
        <f aca="false">IF(OR(G821="",D821="",F821=""),"",G821-D821*F821)</f>
        <v/>
      </c>
      <c r="I821" s="21" t="str">
        <f aca="false">IF(A821="","",DATE(YEAR(A821),MONTH(A821),1))</f>
        <v/>
      </c>
    </row>
    <row r="822" customFormat="false" ht="15" hidden="false" customHeight="true" outlineLevel="0" collapsed="false">
      <c r="A822" s="20"/>
      <c r="B822" s="12"/>
      <c r="C822" s="15" t="str">
        <f aca="false">IFERROR(INDEX(Recetat_Përmbledhje!$B$5:$B$124,MATCH(B822,Recetat_Përmbledhje!$A$5:$A$124,0)),"")</f>
        <v/>
      </c>
      <c r="D822" s="12"/>
      <c r="E822" s="15" t="str">
        <f aca="false">IFERROR(INDEX(Recetat_Përmbledhje!$E$5:$E$124,MATCH(B822,Recetat_Përmbledhje!$A$5:$A$124,0)),"")</f>
        <v/>
      </c>
      <c r="F822" s="15" t="str">
        <f aca="false">IFERROR(INDEX(Recetat_Përmbledhje!$D$5:$D$124,MATCH(B822,Recetat_Përmbledhje!$A$5:$A$124,0)),"")</f>
        <v/>
      </c>
      <c r="G822" s="11" t="str">
        <f aca="false">IF(OR(D822="",E822=""),"",D822*E822)</f>
        <v/>
      </c>
      <c r="H822" s="11" t="str">
        <f aca="false">IF(OR(G822="",D822="",F822=""),"",G822-D822*F822)</f>
        <v/>
      </c>
      <c r="I822" s="21" t="str">
        <f aca="false">IF(A822="","",DATE(YEAR(A822),MONTH(A822),1))</f>
        <v/>
      </c>
    </row>
    <row r="823" customFormat="false" ht="15" hidden="false" customHeight="true" outlineLevel="0" collapsed="false">
      <c r="A823" s="20"/>
      <c r="B823" s="12"/>
      <c r="C823" s="15" t="str">
        <f aca="false">IFERROR(INDEX(Recetat_Përmbledhje!$B$5:$B$124,MATCH(B823,Recetat_Përmbledhje!$A$5:$A$124,0)),"")</f>
        <v/>
      </c>
      <c r="D823" s="12"/>
      <c r="E823" s="15" t="str">
        <f aca="false">IFERROR(INDEX(Recetat_Përmbledhje!$E$5:$E$124,MATCH(B823,Recetat_Përmbledhje!$A$5:$A$124,0)),"")</f>
        <v/>
      </c>
      <c r="F823" s="15" t="str">
        <f aca="false">IFERROR(INDEX(Recetat_Përmbledhje!$D$5:$D$124,MATCH(B823,Recetat_Përmbledhje!$A$5:$A$124,0)),"")</f>
        <v/>
      </c>
      <c r="G823" s="11" t="str">
        <f aca="false">IF(OR(D823="",E823=""),"",D823*E823)</f>
        <v/>
      </c>
      <c r="H823" s="11" t="str">
        <f aca="false">IF(OR(G823="",D823="",F823=""),"",G823-D823*F823)</f>
        <v/>
      </c>
      <c r="I823" s="21" t="str">
        <f aca="false">IF(A823="","",DATE(YEAR(A823),MONTH(A823),1))</f>
        <v/>
      </c>
    </row>
    <row r="824" customFormat="false" ht="15" hidden="false" customHeight="true" outlineLevel="0" collapsed="false">
      <c r="A824" s="20"/>
      <c r="B824" s="12"/>
      <c r="C824" s="15" t="str">
        <f aca="false">IFERROR(INDEX(Recetat_Përmbledhje!$B$5:$B$124,MATCH(B824,Recetat_Përmbledhje!$A$5:$A$124,0)),"")</f>
        <v/>
      </c>
      <c r="D824" s="12"/>
      <c r="E824" s="15" t="str">
        <f aca="false">IFERROR(INDEX(Recetat_Përmbledhje!$E$5:$E$124,MATCH(B824,Recetat_Përmbledhje!$A$5:$A$124,0)),"")</f>
        <v/>
      </c>
      <c r="F824" s="15" t="str">
        <f aca="false">IFERROR(INDEX(Recetat_Përmbledhje!$D$5:$D$124,MATCH(B824,Recetat_Përmbledhje!$A$5:$A$124,0)),"")</f>
        <v/>
      </c>
      <c r="G824" s="11" t="str">
        <f aca="false">IF(OR(D824="",E824=""),"",D824*E824)</f>
        <v/>
      </c>
      <c r="H824" s="11" t="str">
        <f aca="false">IF(OR(G824="",D824="",F824=""),"",G824-D824*F824)</f>
        <v/>
      </c>
      <c r="I824" s="21" t="str">
        <f aca="false">IF(A824="","",DATE(YEAR(A824),MONTH(A824),1))</f>
        <v/>
      </c>
    </row>
    <row r="825" customFormat="false" ht="15" hidden="false" customHeight="true" outlineLevel="0" collapsed="false">
      <c r="A825" s="20"/>
      <c r="B825" s="12"/>
      <c r="C825" s="15" t="str">
        <f aca="false">IFERROR(INDEX(Recetat_Përmbledhje!$B$5:$B$124,MATCH(B825,Recetat_Përmbledhje!$A$5:$A$124,0)),"")</f>
        <v/>
      </c>
      <c r="D825" s="12"/>
      <c r="E825" s="15" t="str">
        <f aca="false">IFERROR(INDEX(Recetat_Përmbledhje!$E$5:$E$124,MATCH(B825,Recetat_Përmbledhje!$A$5:$A$124,0)),"")</f>
        <v/>
      </c>
      <c r="F825" s="15" t="str">
        <f aca="false">IFERROR(INDEX(Recetat_Përmbledhje!$D$5:$D$124,MATCH(B825,Recetat_Përmbledhje!$A$5:$A$124,0)),"")</f>
        <v/>
      </c>
      <c r="G825" s="11" t="str">
        <f aca="false">IF(OR(D825="",E825=""),"",D825*E825)</f>
        <v/>
      </c>
      <c r="H825" s="11" t="str">
        <f aca="false">IF(OR(G825="",D825="",F825=""),"",G825-D825*F825)</f>
        <v/>
      </c>
      <c r="I825" s="21" t="str">
        <f aca="false">IF(A825="","",DATE(YEAR(A825),MONTH(A825),1))</f>
        <v/>
      </c>
    </row>
    <row r="826" customFormat="false" ht="15" hidden="false" customHeight="true" outlineLevel="0" collapsed="false">
      <c r="A826" s="20"/>
      <c r="B826" s="12"/>
      <c r="C826" s="15" t="str">
        <f aca="false">IFERROR(INDEX(Recetat_Përmbledhje!$B$5:$B$124,MATCH(B826,Recetat_Përmbledhje!$A$5:$A$124,0)),"")</f>
        <v/>
      </c>
      <c r="D826" s="12"/>
      <c r="E826" s="15" t="str">
        <f aca="false">IFERROR(INDEX(Recetat_Përmbledhje!$E$5:$E$124,MATCH(B826,Recetat_Përmbledhje!$A$5:$A$124,0)),"")</f>
        <v/>
      </c>
      <c r="F826" s="15" t="str">
        <f aca="false">IFERROR(INDEX(Recetat_Përmbledhje!$D$5:$D$124,MATCH(B826,Recetat_Përmbledhje!$A$5:$A$124,0)),"")</f>
        <v/>
      </c>
      <c r="G826" s="11" t="str">
        <f aca="false">IF(OR(D826="",E826=""),"",D826*E826)</f>
        <v/>
      </c>
      <c r="H826" s="11" t="str">
        <f aca="false">IF(OR(G826="",D826="",F826=""),"",G826-D826*F826)</f>
        <v/>
      </c>
      <c r="I826" s="21" t="str">
        <f aca="false">IF(A826="","",DATE(YEAR(A826),MONTH(A826),1))</f>
        <v/>
      </c>
    </row>
    <row r="827" customFormat="false" ht="15" hidden="false" customHeight="true" outlineLevel="0" collapsed="false">
      <c r="A827" s="20"/>
      <c r="B827" s="12"/>
      <c r="C827" s="15" t="str">
        <f aca="false">IFERROR(INDEX(Recetat_Përmbledhje!$B$5:$B$124,MATCH(B827,Recetat_Përmbledhje!$A$5:$A$124,0)),"")</f>
        <v/>
      </c>
      <c r="D827" s="12"/>
      <c r="E827" s="15" t="str">
        <f aca="false">IFERROR(INDEX(Recetat_Përmbledhje!$E$5:$E$124,MATCH(B827,Recetat_Përmbledhje!$A$5:$A$124,0)),"")</f>
        <v/>
      </c>
      <c r="F827" s="15" t="str">
        <f aca="false">IFERROR(INDEX(Recetat_Përmbledhje!$D$5:$D$124,MATCH(B827,Recetat_Përmbledhje!$A$5:$A$124,0)),"")</f>
        <v/>
      </c>
      <c r="G827" s="11" t="str">
        <f aca="false">IF(OR(D827="",E827=""),"",D827*E827)</f>
        <v/>
      </c>
      <c r="H827" s="11" t="str">
        <f aca="false">IF(OR(G827="",D827="",F827=""),"",G827-D827*F827)</f>
        <v/>
      </c>
      <c r="I827" s="21" t="str">
        <f aca="false">IF(A827="","",DATE(YEAR(A827),MONTH(A827),1))</f>
        <v/>
      </c>
    </row>
    <row r="828" customFormat="false" ht="15" hidden="false" customHeight="true" outlineLevel="0" collapsed="false">
      <c r="A828" s="20"/>
      <c r="B828" s="12"/>
      <c r="C828" s="15" t="str">
        <f aca="false">IFERROR(INDEX(Recetat_Përmbledhje!$B$5:$B$124,MATCH(B828,Recetat_Përmbledhje!$A$5:$A$124,0)),"")</f>
        <v/>
      </c>
      <c r="D828" s="12"/>
      <c r="E828" s="15" t="str">
        <f aca="false">IFERROR(INDEX(Recetat_Përmbledhje!$E$5:$E$124,MATCH(B828,Recetat_Përmbledhje!$A$5:$A$124,0)),"")</f>
        <v/>
      </c>
      <c r="F828" s="15" t="str">
        <f aca="false">IFERROR(INDEX(Recetat_Përmbledhje!$D$5:$D$124,MATCH(B828,Recetat_Përmbledhje!$A$5:$A$124,0)),"")</f>
        <v/>
      </c>
      <c r="G828" s="11" t="str">
        <f aca="false">IF(OR(D828="",E828=""),"",D828*E828)</f>
        <v/>
      </c>
      <c r="H828" s="11" t="str">
        <f aca="false">IF(OR(G828="",D828="",F828=""),"",G828-D828*F828)</f>
        <v/>
      </c>
      <c r="I828" s="21" t="str">
        <f aca="false">IF(A828="","",DATE(YEAR(A828),MONTH(A828),1))</f>
        <v/>
      </c>
    </row>
    <row r="829" customFormat="false" ht="15" hidden="false" customHeight="true" outlineLevel="0" collapsed="false">
      <c r="A829" s="20"/>
      <c r="B829" s="12"/>
      <c r="C829" s="15" t="str">
        <f aca="false">IFERROR(INDEX(Recetat_Përmbledhje!$B$5:$B$124,MATCH(B829,Recetat_Përmbledhje!$A$5:$A$124,0)),"")</f>
        <v/>
      </c>
      <c r="D829" s="12"/>
      <c r="E829" s="15" t="str">
        <f aca="false">IFERROR(INDEX(Recetat_Përmbledhje!$E$5:$E$124,MATCH(B829,Recetat_Përmbledhje!$A$5:$A$124,0)),"")</f>
        <v/>
      </c>
      <c r="F829" s="15" t="str">
        <f aca="false">IFERROR(INDEX(Recetat_Përmbledhje!$D$5:$D$124,MATCH(B829,Recetat_Përmbledhje!$A$5:$A$124,0)),"")</f>
        <v/>
      </c>
      <c r="G829" s="11" t="str">
        <f aca="false">IF(OR(D829="",E829=""),"",D829*E829)</f>
        <v/>
      </c>
      <c r="H829" s="11" t="str">
        <f aca="false">IF(OR(G829="",D829="",F829=""),"",G829-D829*F829)</f>
        <v/>
      </c>
      <c r="I829" s="21" t="str">
        <f aca="false">IF(A829="","",DATE(YEAR(A829),MONTH(A829),1))</f>
        <v/>
      </c>
    </row>
    <row r="830" customFormat="false" ht="15" hidden="false" customHeight="true" outlineLevel="0" collapsed="false">
      <c r="A830" s="20"/>
      <c r="B830" s="12"/>
      <c r="C830" s="15" t="str">
        <f aca="false">IFERROR(INDEX(Recetat_Përmbledhje!$B$5:$B$124,MATCH(B830,Recetat_Përmbledhje!$A$5:$A$124,0)),"")</f>
        <v/>
      </c>
      <c r="D830" s="12"/>
      <c r="E830" s="15" t="str">
        <f aca="false">IFERROR(INDEX(Recetat_Përmbledhje!$E$5:$E$124,MATCH(B830,Recetat_Përmbledhje!$A$5:$A$124,0)),"")</f>
        <v/>
      </c>
      <c r="F830" s="15" t="str">
        <f aca="false">IFERROR(INDEX(Recetat_Përmbledhje!$D$5:$D$124,MATCH(B830,Recetat_Përmbledhje!$A$5:$A$124,0)),"")</f>
        <v/>
      </c>
      <c r="G830" s="11" t="str">
        <f aca="false">IF(OR(D830="",E830=""),"",D830*E830)</f>
        <v/>
      </c>
      <c r="H830" s="11" t="str">
        <f aca="false">IF(OR(G830="",D830="",F830=""),"",G830-D830*F830)</f>
        <v/>
      </c>
      <c r="I830" s="21" t="str">
        <f aca="false">IF(A830="","",DATE(YEAR(A830),MONTH(A830),1))</f>
        <v/>
      </c>
    </row>
    <row r="831" customFormat="false" ht="15" hidden="false" customHeight="true" outlineLevel="0" collapsed="false">
      <c r="A831" s="20"/>
      <c r="B831" s="12"/>
      <c r="C831" s="15" t="str">
        <f aca="false">IFERROR(INDEX(Recetat_Përmbledhje!$B$5:$B$124,MATCH(B831,Recetat_Përmbledhje!$A$5:$A$124,0)),"")</f>
        <v/>
      </c>
      <c r="D831" s="12"/>
      <c r="E831" s="15" t="str">
        <f aca="false">IFERROR(INDEX(Recetat_Përmbledhje!$E$5:$E$124,MATCH(B831,Recetat_Përmbledhje!$A$5:$A$124,0)),"")</f>
        <v/>
      </c>
      <c r="F831" s="15" t="str">
        <f aca="false">IFERROR(INDEX(Recetat_Përmbledhje!$D$5:$D$124,MATCH(B831,Recetat_Përmbledhje!$A$5:$A$124,0)),"")</f>
        <v/>
      </c>
      <c r="G831" s="11" t="str">
        <f aca="false">IF(OR(D831="",E831=""),"",D831*E831)</f>
        <v/>
      </c>
      <c r="H831" s="11" t="str">
        <f aca="false">IF(OR(G831="",D831="",F831=""),"",G831-D831*F831)</f>
        <v/>
      </c>
      <c r="I831" s="21" t="str">
        <f aca="false">IF(A831="","",DATE(YEAR(A831),MONTH(A831),1))</f>
        <v/>
      </c>
    </row>
    <row r="832" customFormat="false" ht="15" hidden="false" customHeight="true" outlineLevel="0" collapsed="false">
      <c r="A832" s="20"/>
      <c r="B832" s="12"/>
      <c r="C832" s="15" t="str">
        <f aca="false">IFERROR(INDEX(Recetat_Përmbledhje!$B$5:$B$124,MATCH(B832,Recetat_Përmbledhje!$A$5:$A$124,0)),"")</f>
        <v/>
      </c>
      <c r="D832" s="12"/>
      <c r="E832" s="15" t="str">
        <f aca="false">IFERROR(INDEX(Recetat_Përmbledhje!$E$5:$E$124,MATCH(B832,Recetat_Përmbledhje!$A$5:$A$124,0)),"")</f>
        <v/>
      </c>
      <c r="F832" s="15" t="str">
        <f aca="false">IFERROR(INDEX(Recetat_Përmbledhje!$D$5:$D$124,MATCH(B832,Recetat_Përmbledhje!$A$5:$A$124,0)),"")</f>
        <v/>
      </c>
      <c r="G832" s="11" t="str">
        <f aca="false">IF(OR(D832="",E832=""),"",D832*E832)</f>
        <v/>
      </c>
      <c r="H832" s="11" t="str">
        <f aca="false">IF(OR(G832="",D832="",F832=""),"",G832-D832*F832)</f>
        <v/>
      </c>
      <c r="I832" s="21" t="str">
        <f aca="false">IF(A832="","",DATE(YEAR(A832),MONTH(A832),1))</f>
        <v/>
      </c>
    </row>
    <row r="833" customFormat="false" ht="15" hidden="false" customHeight="true" outlineLevel="0" collapsed="false">
      <c r="A833" s="20"/>
      <c r="B833" s="12"/>
      <c r="C833" s="15" t="str">
        <f aca="false">IFERROR(INDEX(Recetat_Përmbledhje!$B$5:$B$124,MATCH(B833,Recetat_Përmbledhje!$A$5:$A$124,0)),"")</f>
        <v/>
      </c>
      <c r="D833" s="12"/>
      <c r="E833" s="15" t="str">
        <f aca="false">IFERROR(INDEX(Recetat_Përmbledhje!$E$5:$E$124,MATCH(B833,Recetat_Përmbledhje!$A$5:$A$124,0)),"")</f>
        <v/>
      </c>
      <c r="F833" s="15" t="str">
        <f aca="false">IFERROR(INDEX(Recetat_Përmbledhje!$D$5:$D$124,MATCH(B833,Recetat_Përmbledhje!$A$5:$A$124,0)),"")</f>
        <v/>
      </c>
      <c r="G833" s="11" t="str">
        <f aca="false">IF(OR(D833="",E833=""),"",D833*E833)</f>
        <v/>
      </c>
      <c r="H833" s="11" t="str">
        <f aca="false">IF(OR(G833="",D833="",F833=""),"",G833-D833*F833)</f>
        <v/>
      </c>
      <c r="I833" s="21" t="str">
        <f aca="false">IF(A833="","",DATE(YEAR(A833),MONTH(A833),1))</f>
        <v/>
      </c>
    </row>
    <row r="834" customFormat="false" ht="15" hidden="false" customHeight="true" outlineLevel="0" collapsed="false">
      <c r="A834" s="20"/>
      <c r="B834" s="12"/>
      <c r="C834" s="15" t="str">
        <f aca="false">IFERROR(INDEX(Recetat_Përmbledhje!$B$5:$B$124,MATCH(B834,Recetat_Përmbledhje!$A$5:$A$124,0)),"")</f>
        <v/>
      </c>
      <c r="D834" s="12"/>
      <c r="E834" s="15" t="str">
        <f aca="false">IFERROR(INDEX(Recetat_Përmbledhje!$E$5:$E$124,MATCH(B834,Recetat_Përmbledhje!$A$5:$A$124,0)),"")</f>
        <v/>
      </c>
      <c r="F834" s="15" t="str">
        <f aca="false">IFERROR(INDEX(Recetat_Përmbledhje!$D$5:$D$124,MATCH(B834,Recetat_Përmbledhje!$A$5:$A$124,0)),"")</f>
        <v/>
      </c>
      <c r="G834" s="11" t="str">
        <f aca="false">IF(OR(D834="",E834=""),"",D834*E834)</f>
        <v/>
      </c>
      <c r="H834" s="11" t="str">
        <f aca="false">IF(OR(G834="",D834="",F834=""),"",G834-D834*F834)</f>
        <v/>
      </c>
      <c r="I834" s="21" t="str">
        <f aca="false">IF(A834="","",DATE(YEAR(A834),MONTH(A834),1))</f>
        <v/>
      </c>
    </row>
    <row r="835" customFormat="false" ht="15" hidden="false" customHeight="true" outlineLevel="0" collapsed="false">
      <c r="A835" s="20"/>
      <c r="B835" s="12"/>
      <c r="C835" s="15" t="str">
        <f aca="false">IFERROR(INDEX(Recetat_Përmbledhje!$B$5:$B$124,MATCH(B835,Recetat_Përmbledhje!$A$5:$A$124,0)),"")</f>
        <v/>
      </c>
      <c r="D835" s="12"/>
      <c r="E835" s="15" t="str">
        <f aca="false">IFERROR(INDEX(Recetat_Përmbledhje!$E$5:$E$124,MATCH(B835,Recetat_Përmbledhje!$A$5:$A$124,0)),"")</f>
        <v/>
      </c>
      <c r="F835" s="15" t="str">
        <f aca="false">IFERROR(INDEX(Recetat_Përmbledhje!$D$5:$D$124,MATCH(B835,Recetat_Përmbledhje!$A$5:$A$124,0)),"")</f>
        <v/>
      </c>
      <c r="G835" s="11" t="str">
        <f aca="false">IF(OR(D835="",E835=""),"",D835*E835)</f>
        <v/>
      </c>
      <c r="H835" s="11" t="str">
        <f aca="false">IF(OR(G835="",D835="",F835=""),"",G835-D835*F835)</f>
        <v/>
      </c>
      <c r="I835" s="21" t="str">
        <f aca="false">IF(A835="","",DATE(YEAR(A835),MONTH(A835),1))</f>
        <v/>
      </c>
    </row>
    <row r="836" customFormat="false" ht="15" hidden="false" customHeight="true" outlineLevel="0" collapsed="false">
      <c r="A836" s="20"/>
      <c r="B836" s="12"/>
      <c r="C836" s="15" t="str">
        <f aca="false">IFERROR(INDEX(Recetat_Përmbledhje!$B$5:$B$124,MATCH(B836,Recetat_Përmbledhje!$A$5:$A$124,0)),"")</f>
        <v/>
      </c>
      <c r="D836" s="12"/>
      <c r="E836" s="15" t="str">
        <f aca="false">IFERROR(INDEX(Recetat_Përmbledhje!$E$5:$E$124,MATCH(B836,Recetat_Përmbledhje!$A$5:$A$124,0)),"")</f>
        <v/>
      </c>
      <c r="F836" s="15" t="str">
        <f aca="false">IFERROR(INDEX(Recetat_Përmbledhje!$D$5:$D$124,MATCH(B836,Recetat_Përmbledhje!$A$5:$A$124,0)),"")</f>
        <v/>
      </c>
      <c r="G836" s="11" t="str">
        <f aca="false">IF(OR(D836="",E836=""),"",D836*E836)</f>
        <v/>
      </c>
      <c r="H836" s="11" t="str">
        <f aca="false">IF(OR(G836="",D836="",F836=""),"",G836-D836*F836)</f>
        <v/>
      </c>
      <c r="I836" s="21" t="str">
        <f aca="false">IF(A836="","",DATE(YEAR(A836),MONTH(A836),1))</f>
        <v/>
      </c>
    </row>
    <row r="837" customFormat="false" ht="15" hidden="false" customHeight="true" outlineLevel="0" collapsed="false">
      <c r="A837" s="20"/>
      <c r="B837" s="12"/>
      <c r="C837" s="15" t="str">
        <f aca="false">IFERROR(INDEX(Recetat_Përmbledhje!$B$5:$B$124,MATCH(B837,Recetat_Përmbledhje!$A$5:$A$124,0)),"")</f>
        <v/>
      </c>
      <c r="D837" s="12"/>
      <c r="E837" s="15" t="str">
        <f aca="false">IFERROR(INDEX(Recetat_Përmbledhje!$E$5:$E$124,MATCH(B837,Recetat_Përmbledhje!$A$5:$A$124,0)),"")</f>
        <v/>
      </c>
      <c r="F837" s="15" t="str">
        <f aca="false">IFERROR(INDEX(Recetat_Përmbledhje!$D$5:$D$124,MATCH(B837,Recetat_Përmbledhje!$A$5:$A$124,0)),"")</f>
        <v/>
      </c>
      <c r="G837" s="11" t="str">
        <f aca="false">IF(OR(D837="",E837=""),"",D837*E837)</f>
        <v/>
      </c>
      <c r="H837" s="11" t="str">
        <f aca="false">IF(OR(G837="",D837="",F837=""),"",G837-D837*F837)</f>
        <v/>
      </c>
      <c r="I837" s="21" t="str">
        <f aca="false">IF(A837="","",DATE(YEAR(A837),MONTH(A837),1))</f>
        <v/>
      </c>
    </row>
    <row r="838" customFormat="false" ht="15" hidden="false" customHeight="true" outlineLevel="0" collapsed="false">
      <c r="A838" s="20"/>
      <c r="B838" s="12"/>
      <c r="C838" s="15" t="str">
        <f aca="false">IFERROR(INDEX(Recetat_Përmbledhje!$B$5:$B$124,MATCH(B838,Recetat_Përmbledhje!$A$5:$A$124,0)),"")</f>
        <v/>
      </c>
      <c r="D838" s="12"/>
      <c r="E838" s="15" t="str">
        <f aca="false">IFERROR(INDEX(Recetat_Përmbledhje!$E$5:$E$124,MATCH(B838,Recetat_Përmbledhje!$A$5:$A$124,0)),"")</f>
        <v/>
      </c>
      <c r="F838" s="15" t="str">
        <f aca="false">IFERROR(INDEX(Recetat_Përmbledhje!$D$5:$D$124,MATCH(B838,Recetat_Përmbledhje!$A$5:$A$124,0)),"")</f>
        <v/>
      </c>
      <c r="G838" s="11" t="str">
        <f aca="false">IF(OR(D838="",E838=""),"",D838*E838)</f>
        <v/>
      </c>
      <c r="H838" s="11" t="str">
        <f aca="false">IF(OR(G838="",D838="",F838=""),"",G838-D838*F838)</f>
        <v/>
      </c>
      <c r="I838" s="21" t="str">
        <f aca="false">IF(A838="","",DATE(YEAR(A838),MONTH(A838),1))</f>
        <v/>
      </c>
    </row>
    <row r="839" customFormat="false" ht="15" hidden="false" customHeight="true" outlineLevel="0" collapsed="false">
      <c r="A839" s="20"/>
      <c r="B839" s="12"/>
      <c r="C839" s="15" t="str">
        <f aca="false">IFERROR(INDEX(Recetat_Përmbledhje!$B$5:$B$124,MATCH(B839,Recetat_Përmbledhje!$A$5:$A$124,0)),"")</f>
        <v/>
      </c>
      <c r="D839" s="12"/>
      <c r="E839" s="15" t="str">
        <f aca="false">IFERROR(INDEX(Recetat_Përmbledhje!$E$5:$E$124,MATCH(B839,Recetat_Përmbledhje!$A$5:$A$124,0)),"")</f>
        <v/>
      </c>
      <c r="F839" s="15" t="str">
        <f aca="false">IFERROR(INDEX(Recetat_Përmbledhje!$D$5:$D$124,MATCH(B839,Recetat_Përmbledhje!$A$5:$A$124,0)),"")</f>
        <v/>
      </c>
      <c r="G839" s="11" t="str">
        <f aca="false">IF(OR(D839="",E839=""),"",D839*E839)</f>
        <v/>
      </c>
      <c r="H839" s="11" t="str">
        <f aca="false">IF(OR(G839="",D839="",F839=""),"",G839-D839*F839)</f>
        <v/>
      </c>
      <c r="I839" s="21" t="str">
        <f aca="false">IF(A839="","",DATE(YEAR(A839),MONTH(A839),1))</f>
        <v/>
      </c>
    </row>
    <row r="840" customFormat="false" ht="15" hidden="false" customHeight="true" outlineLevel="0" collapsed="false">
      <c r="A840" s="20"/>
      <c r="B840" s="12"/>
      <c r="C840" s="15" t="str">
        <f aca="false">IFERROR(INDEX(Recetat_Përmbledhje!$B$5:$B$124,MATCH(B840,Recetat_Përmbledhje!$A$5:$A$124,0)),"")</f>
        <v/>
      </c>
      <c r="D840" s="12"/>
      <c r="E840" s="15" t="str">
        <f aca="false">IFERROR(INDEX(Recetat_Përmbledhje!$E$5:$E$124,MATCH(B840,Recetat_Përmbledhje!$A$5:$A$124,0)),"")</f>
        <v/>
      </c>
      <c r="F840" s="15" t="str">
        <f aca="false">IFERROR(INDEX(Recetat_Përmbledhje!$D$5:$D$124,MATCH(B840,Recetat_Përmbledhje!$A$5:$A$124,0)),"")</f>
        <v/>
      </c>
      <c r="G840" s="11" t="str">
        <f aca="false">IF(OR(D840="",E840=""),"",D840*E840)</f>
        <v/>
      </c>
      <c r="H840" s="11" t="str">
        <f aca="false">IF(OR(G840="",D840="",F840=""),"",G840-D840*F840)</f>
        <v/>
      </c>
      <c r="I840" s="21" t="str">
        <f aca="false">IF(A840="","",DATE(YEAR(A840),MONTH(A840),1))</f>
        <v/>
      </c>
    </row>
    <row r="841" customFormat="false" ht="15" hidden="false" customHeight="true" outlineLevel="0" collapsed="false">
      <c r="A841" s="20"/>
      <c r="B841" s="12"/>
      <c r="C841" s="15" t="str">
        <f aca="false">IFERROR(INDEX(Recetat_Përmbledhje!$B$5:$B$124,MATCH(B841,Recetat_Përmbledhje!$A$5:$A$124,0)),"")</f>
        <v/>
      </c>
      <c r="D841" s="12"/>
      <c r="E841" s="15" t="str">
        <f aca="false">IFERROR(INDEX(Recetat_Përmbledhje!$E$5:$E$124,MATCH(B841,Recetat_Përmbledhje!$A$5:$A$124,0)),"")</f>
        <v/>
      </c>
      <c r="F841" s="15" t="str">
        <f aca="false">IFERROR(INDEX(Recetat_Përmbledhje!$D$5:$D$124,MATCH(B841,Recetat_Përmbledhje!$A$5:$A$124,0)),"")</f>
        <v/>
      </c>
      <c r="G841" s="11" t="str">
        <f aca="false">IF(OR(D841="",E841=""),"",D841*E841)</f>
        <v/>
      </c>
      <c r="H841" s="11" t="str">
        <f aca="false">IF(OR(G841="",D841="",F841=""),"",G841-D841*F841)</f>
        <v/>
      </c>
      <c r="I841" s="21" t="str">
        <f aca="false">IF(A841="","",DATE(YEAR(A841),MONTH(A841),1))</f>
        <v/>
      </c>
    </row>
    <row r="842" customFormat="false" ht="15" hidden="false" customHeight="true" outlineLevel="0" collapsed="false">
      <c r="A842" s="20"/>
      <c r="B842" s="12"/>
      <c r="C842" s="15" t="str">
        <f aca="false">IFERROR(INDEX(Recetat_Përmbledhje!$B$5:$B$124,MATCH(B842,Recetat_Përmbledhje!$A$5:$A$124,0)),"")</f>
        <v/>
      </c>
      <c r="D842" s="12"/>
      <c r="E842" s="15" t="str">
        <f aca="false">IFERROR(INDEX(Recetat_Përmbledhje!$E$5:$E$124,MATCH(B842,Recetat_Përmbledhje!$A$5:$A$124,0)),"")</f>
        <v/>
      </c>
      <c r="F842" s="15" t="str">
        <f aca="false">IFERROR(INDEX(Recetat_Përmbledhje!$D$5:$D$124,MATCH(B842,Recetat_Përmbledhje!$A$5:$A$124,0)),"")</f>
        <v/>
      </c>
      <c r="G842" s="11" t="str">
        <f aca="false">IF(OR(D842="",E842=""),"",D842*E842)</f>
        <v/>
      </c>
      <c r="H842" s="11" t="str">
        <f aca="false">IF(OR(G842="",D842="",F842=""),"",G842-D842*F842)</f>
        <v/>
      </c>
      <c r="I842" s="21" t="str">
        <f aca="false">IF(A842="","",DATE(YEAR(A842),MONTH(A842),1))</f>
        <v/>
      </c>
    </row>
    <row r="843" customFormat="false" ht="15" hidden="false" customHeight="true" outlineLevel="0" collapsed="false">
      <c r="A843" s="20"/>
      <c r="B843" s="12"/>
      <c r="C843" s="15" t="str">
        <f aca="false">IFERROR(INDEX(Recetat_Përmbledhje!$B$5:$B$124,MATCH(B843,Recetat_Përmbledhje!$A$5:$A$124,0)),"")</f>
        <v/>
      </c>
      <c r="D843" s="12"/>
      <c r="E843" s="15" t="str">
        <f aca="false">IFERROR(INDEX(Recetat_Përmbledhje!$E$5:$E$124,MATCH(B843,Recetat_Përmbledhje!$A$5:$A$124,0)),"")</f>
        <v/>
      </c>
      <c r="F843" s="15" t="str">
        <f aca="false">IFERROR(INDEX(Recetat_Përmbledhje!$D$5:$D$124,MATCH(B843,Recetat_Përmbledhje!$A$5:$A$124,0)),"")</f>
        <v/>
      </c>
      <c r="G843" s="11" t="str">
        <f aca="false">IF(OR(D843="",E843=""),"",D843*E843)</f>
        <v/>
      </c>
      <c r="H843" s="11" t="str">
        <f aca="false">IF(OR(G843="",D843="",F843=""),"",G843-D843*F843)</f>
        <v/>
      </c>
      <c r="I843" s="21" t="str">
        <f aca="false">IF(A843="","",DATE(YEAR(A843),MONTH(A843),1))</f>
        <v/>
      </c>
    </row>
    <row r="844" customFormat="false" ht="15" hidden="false" customHeight="true" outlineLevel="0" collapsed="false">
      <c r="A844" s="20"/>
      <c r="B844" s="12"/>
      <c r="C844" s="15" t="str">
        <f aca="false">IFERROR(INDEX(Recetat_Përmbledhje!$B$5:$B$124,MATCH(B844,Recetat_Përmbledhje!$A$5:$A$124,0)),"")</f>
        <v/>
      </c>
      <c r="D844" s="12"/>
      <c r="E844" s="15" t="str">
        <f aca="false">IFERROR(INDEX(Recetat_Përmbledhje!$E$5:$E$124,MATCH(B844,Recetat_Përmbledhje!$A$5:$A$124,0)),"")</f>
        <v/>
      </c>
      <c r="F844" s="15" t="str">
        <f aca="false">IFERROR(INDEX(Recetat_Përmbledhje!$D$5:$D$124,MATCH(B844,Recetat_Përmbledhje!$A$5:$A$124,0)),"")</f>
        <v/>
      </c>
      <c r="G844" s="11" t="str">
        <f aca="false">IF(OR(D844="",E844=""),"",D844*E844)</f>
        <v/>
      </c>
      <c r="H844" s="11" t="str">
        <f aca="false">IF(OR(G844="",D844="",F844=""),"",G844-D844*F844)</f>
        <v/>
      </c>
      <c r="I844" s="21" t="str">
        <f aca="false">IF(A844="","",DATE(YEAR(A844),MONTH(A844),1))</f>
        <v/>
      </c>
    </row>
    <row r="845" customFormat="false" ht="15" hidden="false" customHeight="true" outlineLevel="0" collapsed="false">
      <c r="A845" s="20"/>
      <c r="B845" s="12"/>
      <c r="C845" s="15" t="str">
        <f aca="false">IFERROR(INDEX(Recetat_Përmbledhje!$B$5:$B$124,MATCH(B845,Recetat_Përmbledhje!$A$5:$A$124,0)),"")</f>
        <v/>
      </c>
      <c r="D845" s="12"/>
      <c r="E845" s="15" t="str">
        <f aca="false">IFERROR(INDEX(Recetat_Përmbledhje!$E$5:$E$124,MATCH(B845,Recetat_Përmbledhje!$A$5:$A$124,0)),"")</f>
        <v/>
      </c>
      <c r="F845" s="15" t="str">
        <f aca="false">IFERROR(INDEX(Recetat_Përmbledhje!$D$5:$D$124,MATCH(B845,Recetat_Përmbledhje!$A$5:$A$124,0)),"")</f>
        <v/>
      </c>
      <c r="G845" s="11" t="str">
        <f aca="false">IF(OR(D845="",E845=""),"",D845*E845)</f>
        <v/>
      </c>
      <c r="H845" s="11" t="str">
        <f aca="false">IF(OR(G845="",D845="",F845=""),"",G845-D845*F845)</f>
        <v/>
      </c>
      <c r="I845" s="21" t="str">
        <f aca="false">IF(A845="","",DATE(YEAR(A845),MONTH(A845),1))</f>
        <v/>
      </c>
    </row>
    <row r="846" customFormat="false" ht="15" hidden="false" customHeight="true" outlineLevel="0" collapsed="false">
      <c r="A846" s="20"/>
      <c r="B846" s="12"/>
      <c r="C846" s="15" t="str">
        <f aca="false">IFERROR(INDEX(Recetat_Përmbledhje!$B$5:$B$124,MATCH(B846,Recetat_Përmbledhje!$A$5:$A$124,0)),"")</f>
        <v/>
      </c>
      <c r="D846" s="12"/>
      <c r="E846" s="15" t="str">
        <f aca="false">IFERROR(INDEX(Recetat_Përmbledhje!$E$5:$E$124,MATCH(B846,Recetat_Përmbledhje!$A$5:$A$124,0)),"")</f>
        <v/>
      </c>
      <c r="F846" s="15" t="str">
        <f aca="false">IFERROR(INDEX(Recetat_Përmbledhje!$D$5:$D$124,MATCH(B846,Recetat_Përmbledhje!$A$5:$A$124,0)),"")</f>
        <v/>
      </c>
      <c r="G846" s="11" t="str">
        <f aca="false">IF(OR(D846="",E846=""),"",D846*E846)</f>
        <v/>
      </c>
      <c r="H846" s="11" t="str">
        <f aca="false">IF(OR(G846="",D846="",F846=""),"",G846-D846*F846)</f>
        <v/>
      </c>
      <c r="I846" s="21" t="str">
        <f aca="false">IF(A846="","",DATE(YEAR(A846),MONTH(A846),1))</f>
        <v/>
      </c>
    </row>
    <row r="847" customFormat="false" ht="15" hidden="false" customHeight="true" outlineLevel="0" collapsed="false">
      <c r="A847" s="20"/>
      <c r="B847" s="12"/>
      <c r="C847" s="15" t="str">
        <f aca="false">IFERROR(INDEX(Recetat_Përmbledhje!$B$5:$B$124,MATCH(B847,Recetat_Përmbledhje!$A$5:$A$124,0)),"")</f>
        <v/>
      </c>
      <c r="D847" s="12"/>
      <c r="E847" s="15" t="str">
        <f aca="false">IFERROR(INDEX(Recetat_Përmbledhje!$E$5:$E$124,MATCH(B847,Recetat_Përmbledhje!$A$5:$A$124,0)),"")</f>
        <v/>
      </c>
      <c r="F847" s="15" t="str">
        <f aca="false">IFERROR(INDEX(Recetat_Përmbledhje!$D$5:$D$124,MATCH(B847,Recetat_Përmbledhje!$A$5:$A$124,0)),"")</f>
        <v/>
      </c>
      <c r="G847" s="11" t="str">
        <f aca="false">IF(OR(D847="",E847=""),"",D847*E847)</f>
        <v/>
      </c>
      <c r="H847" s="11" t="str">
        <f aca="false">IF(OR(G847="",D847="",F847=""),"",G847-D847*F847)</f>
        <v/>
      </c>
      <c r="I847" s="21" t="str">
        <f aca="false">IF(A847="","",DATE(YEAR(A847),MONTH(A847),1))</f>
        <v/>
      </c>
    </row>
    <row r="848" customFormat="false" ht="15" hidden="false" customHeight="true" outlineLevel="0" collapsed="false">
      <c r="A848" s="20"/>
      <c r="B848" s="12"/>
      <c r="C848" s="15" t="str">
        <f aca="false">IFERROR(INDEX(Recetat_Përmbledhje!$B$5:$B$124,MATCH(B848,Recetat_Përmbledhje!$A$5:$A$124,0)),"")</f>
        <v/>
      </c>
      <c r="D848" s="12"/>
      <c r="E848" s="15" t="str">
        <f aca="false">IFERROR(INDEX(Recetat_Përmbledhje!$E$5:$E$124,MATCH(B848,Recetat_Përmbledhje!$A$5:$A$124,0)),"")</f>
        <v/>
      </c>
      <c r="F848" s="15" t="str">
        <f aca="false">IFERROR(INDEX(Recetat_Përmbledhje!$D$5:$D$124,MATCH(B848,Recetat_Përmbledhje!$A$5:$A$124,0)),"")</f>
        <v/>
      </c>
      <c r="G848" s="11" t="str">
        <f aca="false">IF(OR(D848="",E848=""),"",D848*E848)</f>
        <v/>
      </c>
      <c r="H848" s="11" t="str">
        <f aca="false">IF(OR(G848="",D848="",F848=""),"",G848-D848*F848)</f>
        <v/>
      </c>
      <c r="I848" s="21" t="str">
        <f aca="false">IF(A848="","",DATE(YEAR(A848),MONTH(A848),1))</f>
        <v/>
      </c>
    </row>
    <row r="849" customFormat="false" ht="15" hidden="false" customHeight="true" outlineLevel="0" collapsed="false">
      <c r="A849" s="20"/>
      <c r="B849" s="12"/>
      <c r="C849" s="15" t="str">
        <f aca="false">IFERROR(INDEX(Recetat_Përmbledhje!$B$5:$B$124,MATCH(B849,Recetat_Përmbledhje!$A$5:$A$124,0)),"")</f>
        <v/>
      </c>
      <c r="D849" s="12"/>
      <c r="E849" s="15" t="str">
        <f aca="false">IFERROR(INDEX(Recetat_Përmbledhje!$E$5:$E$124,MATCH(B849,Recetat_Përmbledhje!$A$5:$A$124,0)),"")</f>
        <v/>
      </c>
      <c r="F849" s="15" t="str">
        <f aca="false">IFERROR(INDEX(Recetat_Përmbledhje!$D$5:$D$124,MATCH(B849,Recetat_Përmbledhje!$A$5:$A$124,0)),"")</f>
        <v/>
      </c>
      <c r="G849" s="11" t="str">
        <f aca="false">IF(OR(D849="",E849=""),"",D849*E849)</f>
        <v/>
      </c>
      <c r="H849" s="11" t="str">
        <f aca="false">IF(OR(G849="",D849="",F849=""),"",G849-D849*F849)</f>
        <v/>
      </c>
      <c r="I849" s="21" t="str">
        <f aca="false">IF(A849="","",DATE(YEAR(A849),MONTH(A849),1))</f>
        <v/>
      </c>
    </row>
    <row r="850" customFormat="false" ht="15" hidden="false" customHeight="true" outlineLevel="0" collapsed="false">
      <c r="A850" s="20"/>
      <c r="B850" s="12"/>
      <c r="C850" s="15" t="str">
        <f aca="false">IFERROR(INDEX(Recetat_Përmbledhje!$B$5:$B$124,MATCH(B850,Recetat_Përmbledhje!$A$5:$A$124,0)),"")</f>
        <v/>
      </c>
      <c r="D850" s="12"/>
      <c r="E850" s="15" t="str">
        <f aca="false">IFERROR(INDEX(Recetat_Përmbledhje!$E$5:$E$124,MATCH(B850,Recetat_Përmbledhje!$A$5:$A$124,0)),"")</f>
        <v/>
      </c>
      <c r="F850" s="15" t="str">
        <f aca="false">IFERROR(INDEX(Recetat_Përmbledhje!$D$5:$D$124,MATCH(B850,Recetat_Përmbledhje!$A$5:$A$124,0)),"")</f>
        <v/>
      </c>
      <c r="G850" s="11" t="str">
        <f aca="false">IF(OR(D850="",E850=""),"",D850*E850)</f>
        <v/>
      </c>
      <c r="H850" s="11" t="str">
        <f aca="false">IF(OR(G850="",D850="",F850=""),"",G850-D850*F850)</f>
        <v/>
      </c>
      <c r="I850" s="21" t="str">
        <f aca="false">IF(A850="","",DATE(YEAR(A850),MONTH(A850),1))</f>
        <v/>
      </c>
    </row>
    <row r="851" customFormat="false" ht="15" hidden="false" customHeight="true" outlineLevel="0" collapsed="false">
      <c r="A851" s="20"/>
      <c r="B851" s="12"/>
      <c r="C851" s="15" t="str">
        <f aca="false">IFERROR(INDEX(Recetat_Përmbledhje!$B$5:$B$124,MATCH(B851,Recetat_Përmbledhje!$A$5:$A$124,0)),"")</f>
        <v/>
      </c>
      <c r="D851" s="12"/>
      <c r="E851" s="15" t="str">
        <f aca="false">IFERROR(INDEX(Recetat_Përmbledhje!$E$5:$E$124,MATCH(B851,Recetat_Përmbledhje!$A$5:$A$124,0)),"")</f>
        <v/>
      </c>
      <c r="F851" s="15" t="str">
        <f aca="false">IFERROR(INDEX(Recetat_Përmbledhje!$D$5:$D$124,MATCH(B851,Recetat_Përmbledhje!$A$5:$A$124,0)),"")</f>
        <v/>
      </c>
      <c r="G851" s="11" t="str">
        <f aca="false">IF(OR(D851="",E851=""),"",D851*E851)</f>
        <v/>
      </c>
      <c r="H851" s="11" t="str">
        <f aca="false">IF(OR(G851="",D851="",F851=""),"",G851-D851*F851)</f>
        <v/>
      </c>
      <c r="I851" s="21" t="str">
        <f aca="false">IF(A851="","",DATE(YEAR(A851),MONTH(A851),1))</f>
        <v/>
      </c>
    </row>
    <row r="852" customFormat="false" ht="15" hidden="false" customHeight="true" outlineLevel="0" collapsed="false">
      <c r="A852" s="20"/>
      <c r="B852" s="12"/>
      <c r="C852" s="15" t="str">
        <f aca="false">IFERROR(INDEX(Recetat_Përmbledhje!$B$5:$B$124,MATCH(B852,Recetat_Përmbledhje!$A$5:$A$124,0)),"")</f>
        <v/>
      </c>
      <c r="D852" s="12"/>
      <c r="E852" s="15" t="str">
        <f aca="false">IFERROR(INDEX(Recetat_Përmbledhje!$E$5:$E$124,MATCH(B852,Recetat_Përmbledhje!$A$5:$A$124,0)),"")</f>
        <v/>
      </c>
      <c r="F852" s="15" t="str">
        <f aca="false">IFERROR(INDEX(Recetat_Përmbledhje!$D$5:$D$124,MATCH(B852,Recetat_Përmbledhje!$A$5:$A$124,0)),"")</f>
        <v/>
      </c>
      <c r="G852" s="11" t="str">
        <f aca="false">IF(OR(D852="",E852=""),"",D852*E852)</f>
        <v/>
      </c>
      <c r="H852" s="11" t="str">
        <f aca="false">IF(OR(G852="",D852="",F852=""),"",G852-D852*F852)</f>
        <v/>
      </c>
      <c r="I852" s="21" t="str">
        <f aca="false">IF(A852="","",DATE(YEAR(A852),MONTH(A852),1))</f>
        <v/>
      </c>
    </row>
    <row r="853" customFormat="false" ht="15" hidden="false" customHeight="true" outlineLevel="0" collapsed="false">
      <c r="A853" s="20"/>
      <c r="B853" s="12"/>
      <c r="C853" s="15" t="str">
        <f aca="false">IFERROR(INDEX(Recetat_Përmbledhje!$B$5:$B$124,MATCH(B853,Recetat_Përmbledhje!$A$5:$A$124,0)),"")</f>
        <v/>
      </c>
      <c r="D853" s="12"/>
      <c r="E853" s="15" t="str">
        <f aca="false">IFERROR(INDEX(Recetat_Përmbledhje!$E$5:$E$124,MATCH(B853,Recetat_Përmbledhje!$A$5:$A$124,0)),"")</f>
        <v/>
      </c>
      <c r="F853" s="15" t="str">
        <f aca="false">IFERROR(INDEX(Recetat_Përmbledhje!$D$5:$D$124,MATCH(B853,Recetat_Përmbledhje!$A$5:$A$124,0)),"")</f>
        <v/>
      </c>
      <c r="G853" s="11" t="str">
        <f aca="false">IF(OR(D853="",E853=""),"",D853*E853)</f>
        <v/>
      </c>
      <c r="H853" s="11" t="str">
        <f aca="false">IF(OR(G853="",D853="",F853=""),"",G853-D853*F853)</f>
        <v/>
      </c>
      <c r="I853" s="21" t="str">
        <f aca="false">IF(A853="","",DATE(YEAR(A853),MONTH(A853),1))</f>
        <v/>
      </c>
    </row>
    <row r="854" customFormat="false" ht="15" hidden="false" customHeight="true" outlineLevel="0" collapsed="false">
      <c r="A854" s="20"/>
      <c r="B854" s="12"/>
      <c r="C854" s="15" t="str">
        <f aca="false">IFERROR(INDEX(Recetat_Përmbledhje!$B$5:$B$124,MATCH(B854,Recetat_Përmbledhje!$A$5:$A$124,0)),"")</f>
        <v/>
      </c>
      <c r="D854" s="12"/>
      <c r="E854" s="15" t="str">
        <f aca="false">IFERROR(INDEX(Recetat_Përmbledhje!$E$5:$E$124,MATCH(B854,Recetat_Përmbledhje!$A$5:$A$124,0)),"")</f>
        <v/>
      </c>
      <c r="F854" s="15" t="str">
        <f aca="false">IFERROR(INDEX(Recetat_Përmbledhje!$D$5:$D$124,MATCH(B854,Recetat_Përmbledhje!$A$5:$A$124,0)),"")</f>
        <v/>
      </c>
      <c r="G854" s="11" t="str">
        <f aca="false">IF(OR(D854="",E854=""),"",D854*E854)</f>
        <v/>
      </c>
      <c r="H854" s="11" t="str">
        <f aca="false">IF(OR(G854="",D854="",F854=""),"",G854-D854*F854)</f>
        <v/>
      </c>
      <c r="I854" s="21" t="str">
        <f aca="false">IF(A854="","",DATE(YEAR(A854),MONTH(A854),1))</f>
        <v/>
      </c>
    </row>
    <row r="855" customFormat="false" ht="15" hidden="false" customHeight="true" outlineLevel="0" collapsed="false">
      <c r="A855" s="20"/>
      <c r="B855" s="12"/>
      <c r="C855" s="15" t="str">
        <f aca="false">IFERROR(INDEX(Recetat_Përmbledhje!$B$5:$B$124,MATCH(B855,Recetat_Përmbledhje!$A$5:$A$124,0)),"")</f>
        <v/>
      </c>
      <c r="D855" s="12"/>
      <c r="E855" s="15" t="str">
        <f aca="false">IFERROR(INDEX(Recetat_Përmbledhje!$E$5:$E$124,MATCH(B855,Recetat_Përmbledhje!$A$5:$A$124,0)),"")</f>
        <v/>
      </c>
      <c r="F855" s="15" t="str">
        <f aca="false">IFERROR(INDEX(Recetat_Përmbledhje!$D$5:$D$124,MATCH(B855,Recetat_Përmbledhje!$A$5:$A$124,0)),"")</f>
        <v/>
      </c>
      <c r="G855" s="11" t="str">
        <f aca="false">IF(OR(D855="",E855=""),"",D855*E855)</f>
        <v/>
      </c>
      <c r="H855" s="11" t="str">
        <f aca="false">IF(OR(G855="",D855="",F855=""),"",G855-D855*F855)</f>
        <v/>
      </c>
      <c r="I855" s="21" t="str">
        <f aca="false">IF(A855="","",DATE(YEAR(A855),MONTH(A855),1))</f>
        <v/>
      </c>
    </row>
    <row r="856" customFormat="false" ht="15" hidden="false" customHeight="true" outlineLevel="0" collapsed="false">
      <c r="A856" s="20"/>
      <c r="B856" s="12"/>
      <c r="C856" s="15" t="str">
        <f aca="false">IFERROR(INDEX(Recetat_Përmbledhje!$B$5:$B$124,MATCH(B856,Recetat_Përmbledhje!$A$5:$A$124,0)),"")</f>
        <v/>
      </c>
      <c r="D856" s="12"/>
      <c r="E856" s="15" t="str">
        <f aca="false">IFERROR(INDEX(Recetat_Përmbledhje!$E$5:$E$124,MATCH(B856,Recetat_Përmbledhje!$A$5:$A$124,0)),"")</f>
        <v/>
      </c>
      <c r="F856" s="15" t="str">
        <f aca="false">IFERROR(INDEX(Recetat_Përmbledhje!$D$5:$D$124,MATCH(B856,Recetat_Përmbledhje!$A$5:$A$124,0)),"")</f>
        <v/>
      </c>
      <c r="G856" s="11" t="str">
        <f aca="false">IF(OR(D856="",E856=""),"",D856*E856)</f>
        <v/>
      </c>
      <c r="H856" s="11" t="str">
        <f aca="false">IF(OR(G856="",D856="",F856=""),"",G856-D856*F856)</f>
        <v/>
      </c>
      <c r="I856" s="21" t="str">
        <f aca="false">IF(A856="","",DATE(YEAR(A856),MONTH(A856),1))</f>
        <v/>
      </c>
    </row>
    <row r="857" customFormat="false" ht="15" hidden="false" customHeight="true" outlineLevel="0" collapsed="false">
      <c r="A857" s="20"/>
      <c r="B857" s="12"/>
      <c r="C857" s="15" t="str">
        <f aca="false">IFERROR(INDEX(Recetat_Përmbledhje!$B$5:$B$124,MATCH(B857,Recetat_Përmbledhje!$A$5:$A$124,0)),"")</f>
        <v/>
      </c>
      <c r="D857" s="12"/>
      <c r="E857" s="15" t="str">
        <f aca="false">IFERROR(INDEX(Recetat_Përmbledhje!$E$5:$E$124,MATCH(B857,Recetat_Përmbledhje!$A$5:$A$124,0)),"")</f>
        <v/>
      </c>
      <c r="F857" s="15" t="str">
        <f aca="false">IFERROR(INDEX(Recetat_Përmbledhje!$D$5:$D$124,MATCH(B857,Recetat_Përmbledhje!$A$5:$A$124,0)),"")</f>
        <v/>
      </c>
      <c r="G857" s="11" t="str">
        <f aca="false">IF(OR(D857="",E857=""),"",D857*E857)</f>
        <v/>
      </c>
      <c r="H857" s="11" t="str">
        <f aca="false">IF(OR(G857="",D857="",F857=""),"",G857-D857*F857)</f>
        <v/>
      </c>
      <c r="I857" s="21" t="str">
        <f aca="false">IF(A857="","",DATE(YEAR(A857),MONTH(A857),1))</f>
        <v/>
      </c>
    </row>
    <row r="858" customFormat="false" ht="15" hidden="false" customHeight="true" outlineLevel="0" collapsed="false">
      <c r="A858" s="20"/>
      <c r="B858" s="12"/>
      <c r="C858" s="15" t="str">
        <f aca="false">IFERROR(INDEX(Recetat_Përmbledhje!$B$5:$B$124,MATCH(B858,Recetat_Përmbledhje!$A$5:$A$124,0)),"")</f>
        <v/>
      </c>
      <c r="D858" s="12"/>
      <c r="E858" s="15" t="str">
        <f aca="false">IFERROR(INDEX(Recetat_Përmbledhje!$E$5:$E$124,MATCH(B858,Recetat_Përmbledhje!$A$5:$A$124,0)),"")</f>
        <v/>
      </c>
      <c r="F858" s="15" t="str">
        <f aca="false">IFERROR(INDEX(Recetat_Përmbledhje!$D$5:$D$124,MATCH(B858,Recetat_Përmbledhje!$A$5:$A$124,0)),"")</f>
        <v/>
      </c>
      <c r="G858" s="11" t="str">
        <f aca="false">IF(OR(D858="",E858=""),"",D858*E858)</f>
        <v/>
      </c>
      <c r="H858" s="11" t="str">
        <f aca="false">IF(OR(G858="",D858="",F858=""),"",G858-D858*F858)</f>
        <v/>
      </c>
      <c r="I858" s="21" t="str">
        <f aca="false">IF(A858="","",DATE(YEAR(A858),MONTH(A858),1))</f>
        <v/>
      </c>
    </row>
    <row r="859" customFormat="false" ht="15" hidden="false" customHeight="true" outlineLevel="0" collapsed="false">
      <c r="A859" s="20"/>
      <c r="B859" s="12"/>
      <c r="C859" s="15" t="str">
        <f aca="false">IFERROR(INDEX(Recetat_Përmbledhje!$B$5:$B$124,MATCH(B859,Recetat_Përmbledhje!$A$5:$A$124,0)),"")</f>
        <v/>
      </c>
      <c r="D859" s="12"/>
      <c r="E859" s="15" t="str">
        <f aca="false">IFERROR(INDEX(Recetat_Përmbledhje!$E$5:$E$124,MATCH(B859,Recetat_Përmbledhje!$A$5:$A$124,0)),"")</f>
        <v/>
      </c>
      <c r="F859" s="15" t="str">
        <f aca="false">IFERROR(INDEX(Recetat_Përmbledhje!$D$5:$D$124,MATCH(B859,Recetat_Përmbledhje!$A$5:$A$124,0)),"")</f>
        <v/>
      </c>
      <c r="G859" s="11" t="str">
        <f aca="false">IF(OR(D859="",E859=""),"",D859*E859)</f>
        <v/>
      </c>
      <c r="H859" s="11" t="str">
        <f aca="false">IF(OR(G859="",D859="",F859=""),"",G859-D859*F859)</f>
        <v/>
      </c>
      <c r="I859" s="21" t="str">
        <f aca="false">IF(A859="","",DATE(YEAR(A859),MONTH(A859),1))</f>
        <v/>
      </c>
    </row>
    <row r="860" customFormat="false" ht="15" hidden="false" customHeight="true" outlineLevel="0" collapsed="false">
      <c r="A860" s="20"/>
      <c r="B860" s="12"/>
      <c r="C860" s="15" t="str">
        <f aca="false">IFERROR(INDEX(Recetat_Përmbledhje!$B$5:$B$124,MATCH(B860,Recetat_Përmbledhje!$A$5:$A$124,0)),"")</f>
        <v/>
      </c>
      <c r="D860" s="12"/>
      <c r="E860" s="15" t="str">
        <f aca="false">IFERROR(INDEX(Recetat_Përmbledhje!$E$5:$E$124,MATCH(B860,Recetat_Përmbledhje!$A$5:$A$124,0)),"")</f>
        <v/>
      </c>
      <c r="F860" s="15" t="str">
        <f aca="false">IFERROR(INDEX(Recetat_Përmbledhje!$D$5:$D$124,MATCH(B860,Recetat_Përmbledhje!$A$5:$A$124,0)),"")</f>
        <v/>
      </c>
      <c r="G860" s="11" t="str">
        <f aca="false">IF(OR(D860="",E860=""),"",D860*E860)</f>
        <v/>
      </c>
      <c r="H860" s="11" t="str">
        <f aca="false">IF(OR(G860="",D860="",F860=""),"",G860-D860*F860)</f>
        <v/>
      </c>
      <c r="I860" s="21" t="str">
        <f aca="false">IF(A860="","",DATE(YEAR(A860),MONTH(A860),1))</f>
        <v/>
      </c>
    </row>
    <row r="861" customFormat="false" ht="15" hidden="false" customHeight="true" outlineLevel="0" collapsed="false">
      <c r="A861" s="20"/>
      <c r="B861" s="12"/>
      <c r="C861" s="15" t="str">
        <f aca="false">IFERROR(INDEX(Recetat_Përmbledhje!$B$5:$B$124,MATCH(B861,Recetat_Përmbledhje!$A$5:$A$124,0)),"")</f>
        <v/>
      </c>
      <c r="D861" s="12"/>
      <c r="E861" s="15" t="str">
        <f aca="false">IFERROR(INDEX(Recetat_Përmbledhje!$E$5:$E$124,MATCH(B861,Recetat_Përmbledhje!$A$5:$A$124,0)),"")</f>
        <v/>
      </c>
      <c r="F861" s="15" t="str">
        <f aca="false">IFERROR(INDEX(Recetat_Përmbledhje!$D$5:$D$124,MATCH(B861,Recetat_Përmbledhje!$A$5:$A$124,0)),"")</f>
        <v/>
      </c>
      <c r="G861" s="11" t="str">
        <f aca="false">IF(OR(D861="",E861=""),"",D861*E861)</f>
        <v/>
      </c>
      <c r="H861" s="11" t="str">
        <f aca="false">IF(OR(G861="",D861="",F861=""),"",G861-D861*F861)</f>
        <v/>
      </c>
      <c r="I861" s="21" t="str">
        <f aca="false">IF(A861="","",DATE(YEAR(A861),MONTH(A861),1))</f>
        <v/>
      </c>
    </row>
    <row r="862" customFormat="false" ht="15" hidden="false" customHeight="true" outlineLevel="0" collapsed="false">
      <c r="A862" s="20"/>
      <c r="B862" s="12"/>
      <c r="C862" s="15" t="str">
        <f aca="false">IFERROR(INDEX(Recetat_Përmbledhje!$B$5:$B$124,MATCH(B862,Recetat_Përmbledhje!$A$5:$A$124,0)),"")</f>
        <v/>
      </c>
      <c r="D862" s="12"/>
      <c r="E862" s="15" t="str">
        <f aca="false">IFERROR(INDEX(Recetat_Përmbledhje!$E$5:$E$124,MATCH(B862,Recetat_Përmbledhje!$A$5:$A$124,0)),"")</f>
        <v/>
      </c>
      <c r="F862" s="15" t="str">
        <f aca="false">IFERROR(INDEX(Recetat_Përmbledhje!$D$5:$D$124,MATCH(B862,Recetat_Përmbledhje!$A$5:$A$124,0)),"")</f>
        <v/>
      </c>
      <c r="G862" s="11" t="str">
        <f aca="false">IF(OR(D862="",E862=""),"",D862*E862)</f>
        <v/>
      </c>
      <c r="H862" s="11" t="str">
        <f aca="false">IF(OR(G862="",D862="",F862=""),"",G862-D862*F862)</f>
        <v/>
      </c>
      <c r="I862" s="21" t="str">
        <f aca="false">IF(A862="","",DATE(YEAR(A862),MONTH(A862),1))</f>
        <v/>
      </c>
    </row>
    <row r="863" customFormat="false" ht="15" hidden="false" customHeight="true" outlineLevel="0" collapsed="false">
      <c r="A863" s="20"/>
      <c r="B863" s="12"/>
      <c r="C863" s="15" t="str">
        <f aca="false">IFERROR(INDEX(Recetat_Përmbledhje!$B$5:$B$124,MATCH(B863,Recetat_Përmbledhje!$A$5:$A$124,0)),"")</f>
        <v/>
      </c>
      <c r="D863" s="12"/>
      <c r="E863" s="15" t="str">
        <f aca="false">IFERROR(INDEX(Recetat_Përmbledhje!$E$5:$E$124,MATCH(B863,Recetat_Përmbledhje!$A$5:$A$124,0)),"")</f>
        <v/>
      </c>
      <c r="F863" s="15" t="str">
        <f aca="false">IFERROR(INDEX(Recetat_Përmbledhje!$D$5:$D$124,MATCH(B863,Recetat_Përmbledhje!$A$5:$A$124,0)),"")</f>
        <v/>
      </c>
      <c r="G863" s="11" t="str">
        <f aca="false">IF(OR(D863="",E863=""),"",D863*E863)</f>
        <v/>
      </c>
      <c r="H863" s="11" t="str">
        <f aca="false">IF(OR(G863="",D863="",F863=""),"",G863-D863*F863)</f>
        <v/>
      </c>
      <c r="I863" s="21" t="str">
        <f aca="false">IF(A863="","",DATE(YEAR(A863),MONTH(A863),1))</f>
        <v/>
      </c>
    </row>
    <row r="864" customFormat="false" ht="15" hidden="false" customHeight="true" outlineLevel="0" collapsed="false">
      <c r="A864" s="20"/>
      <c r="B864" s="12"/>
      <c r="C864" s="15" t="str">
        <f aca="false">IFERROR(INDEX(Recetat_Përmbledhje!$B$5:$B$124,MATCH(B864,Recetat_Përmbledhje!$A$5:$A$124,0)),"")</f>
        <v/>
      </c>
      <c r="D864" s="12"/>
      <c r="E864" s="15" t="str">
        <f aca="false">IFERROR(INDEX(Recetat_Përmbledhje!$E$5:$E$124,MATCH(B864,Recetat_Përmbledhje!$A$5:$A$124,0)),"")</f>
        <v/>
      </c>
      <c r="F864" s="15" t="str">
        <f aca="false">IFERROR(INDEX(Recetat_Përmbledhje!$D$5:$D$124,MATCH(B864,Recetat_Përmbledhje!$A$5:$A$124,0)),"")</f>
        <v/>
      </c>
      <c r="G864" s="11" t="str">
        <f aca="false">IF(OR(D864="",E864=""),"",D864*E864)</f>
        <v/>
      </c>
      <c r="H864" s="11" t="str">
        <f aca="false">IF(OR(G864="",D864="",F864=""),"",G864-D864*F864)</f>
        <v/>
      </c>
      <c r="I864" s="21" t="str">
        <f aca="false">IF(A864="","",DATE(YEAR(A864),MONTH(A864),1))</f>
        <v/>
      </c>
    </row>
    <row r="865" customFormat="false" ht="15" hidden="false" customHeight="true" outlineLevel="0" collapsed="false">
      <c r="A865" s="20"/>
      <c r="B865" s="12"/>
      <c r="C865" s="15" t="str">
        <f aca="false">IFERROR(INDEX(Recetat_Përmbledhje!$B$5:$B$124,MATCH(B865,Recetat_Përmbledhje!$A$5:$A$124,0)),"")</f>
        <v/>
      </c>
      <c r="D865" s="12"/>
      <c r="E865" s="15" t="str">
        <f aca="false">IFERROR(INDEX(Recetat_Përmbledhje!$E$5:$E$124,MATCH(B865,Recetat_Përmbledhje!$A$5:$A$124,0)),"")</f>
        <v/>
      </c>
      <c r="F865" s="15" t="str">
        <f aca="false">IFERROR(INDEX(Recetat_Përmbledhje!$D$5:$D$124,MATCH(B865,Recetat_Përmbledhje!$A$5:$A$124,0)),"")</f>
        <v/>
      </c>
      <c r="G865" s="11" t="str">
        <f aca="false">IF(OR(D865="",E865=""),"",D865*E865)</f>
        <v/>
      </c>
      <c r="H865" s="11" t="str">
        <f aca="false">IF(OR(G865="",D865="",F865=""),"",G865-D865*F865)</f>
        <v/>
      </c>
      <c r="I865" s="21" t="str">
        <f aca="false">IF(A865="","",DATE(YEAR(A865),MONTH(A865),1))</f>
        <v/>
      </c>
    </row>
    <row r="866" customFormat="false" ht="15" hidden="false" customHeight="true" outlineLevel="0" collapsed="false">
      <c r="A866" s="20"/>
      <c r="B866" s="12"/>
      <c r="C866" s="15" t="str">
        <f aca="false">IFERROR(INDEX(Recetat_Përmbledhje!$B$5:$B$124,MATCH(B866,Recetat_Përmbledhje!$A$5:$A$124,0)),"")</f>
        <v/>
      </c>
      <c r="D866" s="12"/>
      <c r="E866" s="15" t="str">
        <f aca="false">IFERROR(INDEX(Recetat_Përmbledhje!$E$5:$E$124,MATCH(B866,Recetat_Përmbledhje!$A$5:$A$124,0)),"")</f>
        <v/>
      </c>
      <c r="F866" s="15" t="str">
        <f aca="false">IFERROR(INDEX(Recetat_Përmbledhje!$D$5:$D$124,MATCH(B866,Recetat_Përmbledhje!$A$5:$A$124,0)),"")</f>
        <v/>
      </c>
      <c r="G866" s="11" t="str">
        <f aca="false">IF(OR(D866="",E866=""),"",D866*E866)</f>
        <v/>
      </c>
      <c r="H866" s="11" t="str">
        <f aca="false">IF(OR(G866="",D866="",F866=""),"",G866-D866*F866)</f>
        <v/>
      </c>
      <c r="I866" s="21" t="str">
        <f aca="false">IF(A866="","",DATE(YEAR(A866),MONTH(A866),1))</f>
        <v/>
      </c>
    </row>
    <row r="867" customFormat="false" ht="15" hidden="false" customHeight="true" outlineLevel="0" collapsed="false">
      <c r="A867" s="20"/>
      <c r="B867" s="12"/>
      <c r="C867" s="15" t="str">
        <f aca="false">IFERROR(INDEX(Recetat_Përmbledhje!$B$5:$B$124,MATCH(B867,Recetat_Përmbledhje!$A$5:$A$124,0)),"")</f>
        <v/>
      </c>
      <c r="D867" s="12"/>
      <c r="E867" s="15" t="str">
        <f aca="false">IFERROR(INDEX(Recetat_Përmbledhje!$E$5:$E$124,MATCH(B867,Recetat_Përmbledhje!$A$5:$A$124,0)),"")</f>
        <v/>
      </c>
      <c r="F867" s="15" t="str">
        <f aca="false">IFERROR(INDEX(Recetat_Përmbledhje!$D$5:$D$124,MATCH(B867,Recetat_Përmbledhje!$A$5:$A$124,0)),"")</f>
        <v/>
      </c>
      <c r="G867" s="11" t="str">
        <f aca="false">IF(OR(D867="",E867=""),"",D867*E867)</f>
        <v/>
      </c>
      <c r="H867" s="11" t="str">
        <f aca="false">IF(OR(G867="",D867="",F867=""),"",G867-D867*F867)</f>
        <v/>
      </c>
      <c r="I867" s="21" t="str">
        <f aca="false">IF(A867="","",DATE(YEAR(A867),MONTH(A867),1))</f>
        <v/>
      </c>
    </row>
    <row r="868" customFormat="false" ht="15" hidden="false" customHeight="true" outlineLevel="0" collapsed="false">
      <c r="A868" s="20"/>
      <c r="B868" s="12"/>
      <c r="C868" s="15" t="str">
        <f aca="false">IFERROR(INDEX(Recetat_Përmbledhje!$B$5:$B$124,MATCH(B868,Recetat_Përmbledhje!$A$5:$A$124,0)),"")</f>
        <v/>
      </c>
      <c r="D868" s="12"/>
      <c r="E868" s="15" t="str">
        <f aca="false">IFERROR(INDEX(Recetat_Përmbledhje!$E$5:$E$124,MATCH(B868,Recetat_Përmbledhje!$A$5:$A$124,0)),"")</f>
        <v/>
      </c>
      <c r="F868" s="15" t="str">
        <f aca="false">IFERROR(INDEX(Recetat_Përmbledhje!$D$5:$D$124,MATCH(B868,Recetat_Përmbledhje!$A$5:$A$124,0)),"")</f>
        <v/>
      </c>
      <c r="G868" s="11" t="str">
        <f aca="false">IF(OR(D868="",E868=""),"",D868*E868)</f>
        <v/>
      </c>
      <c r="H868" s="11" t="str">
        <f aca="false">IF(OR(G868="",D868="",F868=""),"",G868-D868*F868)</f>
        <v/>
      </c>
      <c r="I868" s="21" t="str">
        <f aca="false">IF(A868="","",DATE(YEAR(A868),MONTH(A868),1))</f>
        <v/>
      </c>
    </row>
    <row r="869" customFormat="false" ht="15" hidden="false" customHeight="true" outlineLevel="0" collapsed="false">
      <c r="A869" s="20"/>
      <c r="B869" s="12"/>
      <c r="C869" s="15" t="str">
        <f aca="false">IFERROR(INDEX(Recetat_Përmbledhje!$B$5:$B$124,MATCH(B869,Recetat_Përmbledhje!$A$5:$A$124,0)),"")</f>
        <v/>
      </c>
      <c r="D869" s="12"/>
      <c r="E869" s="15" t="str">
        <f aca="false">IFERROR(INDEX(Recetat_Përmbledhje!$E$5:$E$124,MATCH(B869,Recetat_Përmbledhje!$A$5:$A$124,0)),"")</f>
        <v/>
      </c>
      <c r="F869" s="15" t="str">
        <f aca="false">IFERROR(INDEX(Recetat_Përmbledhje!$D$5:$D$124,MATCH(B869,Recetat_Përmbledhje!$A$5:$A$124,0)),"")</f>
        <v/>
      </c>
      <c r="G869" s="11" t="str">
        <f aca="false">IF(OR(D869="",E869=""),"",D869*E869)</f>
        <v/>
      </c>
      <c r="H869" s="11" t="str">
        <f aca="false">IF(OR(G869="",D869="",F869=""),"",G869-D869*F869)</f>
        <v/>
      </c>
      <c r="I869" s="21" t="str">
        <f aca="false">IF(A869="","",DATE(YEAR(A869),MONTH(A869),1))</f>
        <v/>
      </c>
    </row>
    <row r="870" customFormat="false" ht="15" hidden="false" customHeight="true" outlineLevel="0" collapsed="false">
      <c r="A870" s="20"/>
      <c r="B870" s="12"/>
      <c r="C870" s="15" t="str">
        <f aca="false">IFERROR(INDEX(Recetat_Përmbledhje!$B$5:$B$124,MATCH(B870,Recetat_Përmbledhje!$A$5:$A$124,0)),"")</f>
        <v/>
      </c>
      <c r="D870" s="12"/>
      <c r="E870" s="15" t="str">
        <f aca="false">IFERROR(INDEX(Recetat_Përmbledhje!$E$5:$E$124,MATCH(B870,Recetat_Përmbledhje!$A$5:$A$124,0)),"")</f>
        <v/>
      </c>
      <c r="F870" s="15" t="str">
        <f aca="false">IFERROR(INDEX(Recetat_Përmbledhje!$D$5:$D$124,MATCH(B870,Recetat_Përmbledhje!$A$5:$A$124,0)),"")</f>
        <v/>
      </c>
      <c r="G870" s="11" t="str">
        <f aca="false">IF(OR(D870="",E870=""),"",D870*E870)</f>
        <v/>
      </c>
      <c r="H870" s="11" t="str">
        <f aca="false">IF(OR(G870="",D870="",F870=""),"",G870-D870*F870)</f>
        <v/>
      </c>
      <c r="I870" s="21" t="str">
        <f aca="false">IF(A870="","",DATE(YEAR(A870),MONTH(A870),1))</f>
        <v/>
      </c>
    </row>
    <row r="871" customFormat="false" ht="15" hidden="false" customHeight="true" outlineLevel="0" collapsed="false">
      <c r="A871" s="20"/>
      <c r="B871" s="12"/>
      <c r="C871" s="15" t="str">
        <f aca="false">IFERROR(INDEX(Recetat_Përmbledhje!$B$5:$B$124,MATCH(B871,Recetat_Përmbledhje!$A$5:$A$124,0)),"")</f>
        <v/>
      </c>
      <c r="D871" s="12"/>
      <c r="E871" s="15" t="str">
        <f aca="false">IFERROR(INDEX(Recetat_Përmbledhje!$E$5:$E$124,MATCH(B871,Recetat_Përmbledhje!$A$5:$A$124,0)),"")</f>
        <v/>
      </c>
      <c r="F871" s="15" t="str">
        <f aca="false">IFERROR(INDEX(Recetat_Përmbledhje!$D$5:$D$124,MATCH(B871,Recetat_Përmbledhje!$A$5:$A$124,0)),"")</f>
        <v/>
      </c>
      <c r="G871" s="11" t="str">
        <f aca="false">IF(OR(D871="",E871=""),"",D871*E871)</f>
        <v/>
      </c>
      <c r="H871" s="11" t="str">
        <f aca="false">IF(OR(G871="",D871="",F871=""),"",G871-D871*F871)</f>
        <v/>
      </c>
      <c r="I871" s="21" t="str">
        <f aca="false">IF(A871="","",DATE(YEAR(A871),MONTH(A871),1))</f>
        <v/>
      </c>
    </row>
    <row r="872" customFormat="false" ht="15" hidden="false" customHeight="true" outlineLevel="0" collapsed="false">
      <c r="A872" s="20"/>
      <c r="B872" s="12"/>
      <c r="C872" s="15" t="str">
        <f aca="false">IFERROR(INDEX(Recetat_Përmbledhje!$B$5:$B$124,MATCH(B872,Recetat_Përmbledhje!$A$5:$A$124,0)),"")</f>
        <v/>
      </c>
      <c r="D872" s="12"/>
      <c r="E872" s="15" t="str">
        <f aca="false">IFERROR(INDEX(Recetat_Përmbledhje!$E$5:$E$124,MATCH(B872,Recetat_Përmbledhje!$A$5:$A$124,0)),"")</f>
        <v/>
      </c>
      <c r="F872" s="15" t="str">
        <f aca="false">IFERROR(INDEX(Recetat_Përmbledhje!$D$5:$D$124,MATCH(B872,Recetat_Përmbledhje!$A$5:$A$124,0)),"")</f>
        <v/>
      </c>
      <c r="G872" s="11" t="str">
        <f aca="false">IF(OR(D872="",E872=""),"",D872*E872)</f>
        <v/>
      </c>
      <c r="H872" s="11" t="str">
        <f aca="false">IF(OR(G872="",D872="",F872=""),"",G872-D872*F872)</f>
        <v/>
      </c>
      <c r="I872" s="21" t="str">
        <f aca="false">IF(A872="","",DATE(YEAR(A872),MONTH(A872),1))</f>
        <v/>
      </c>
    </row>
    <row r="873" customFormat="false" ht="15" hidden="false" customHeight="true" outlineLevel="0" collapsed="false">
      <c r="A873" s="20"/>
      <c r="B873" s="12"/>
      <c r="C873" s="15" t="str">
        <f aca="false">IFERROR(INDEX(Recetat_Përmbledhje!$B$5:$B$124,MATCH(B873,Recetat_Përmbledhje!$A$5:$A$124,0)),"")</f>
        <v/>
      </c>
      <c r="D873" s="12"/>
      <c r="E873" s="15" t="str">
        <f aca="false">IFERROR(INDEX(Recetat_Përmbledhje!$E$5:$E$124,MATCH(B873,Recetat_Përmbledhje!$A$5:$A$124,0)),"")</f>
        <v/>
      </c>
      <c r="F873" s="15" t="str">
        <f aca="false">IFERROR(INDEX(Recetat_Përmbledhje!$D$5:$D$124,MATCH(B873,Recetat_Përmbledhje!$A$5:$A$124,0)),"")</f>
        <v/>
      </c>
      <c r="G873" s="11" t="str">
        <f aca="false">IF(OR(D873="",E873=""),"",D873*E873)</f>
        <v/>
      </c>
      <c r="H873" s="11" t="str">
        <f aca="false">IF(OR(G873="",D873="",F873=""),"",G873-D873*F873)</f>
        <v/>
      </c>
      <c r="I873" s="21" t="str">
        <f aca="false">IF(A873="","",DATE(YEAR(A873),MONTH(A873),1))</f>
        <v/>
      </c>
    </row>
    <row r="874" customFormat="false" ht="15" hidden="false" customHeight="true" outlineLevel="0" collapsed="false">
      <c r="A874" s="20"/>
      <c r="B874" s="12"/>
      <c r="C874" s="15" t="str">
        <f aca="false">IFERROR(INDEX(Recetat_Përmbledhje!$B$5:$B$124,MATCH(B874,Recetat_Përmbledhje!$A$5:$A$124,0)),"")</f>
        <v/>
      </c>
      <c r="D874" s="12"/>
      <c r="E874" s="15" t="str">
        <f aca="false">IFERROR(INDEX(Recetat_Përmbledhje!$E$5:$E$124,MATCH(B874,Recetat_Përmbledhje!$A$5:$A$124,0)),"")</f>
        <v/>
      </c>
      <c r="F874" s="15" t="str">
        <f aca="false">IFERROR(INDEX(Recetat_Përmbledhje!$D$5:$D$124,MATCH(B874,Recetat_Përmbledhje!$A$5:$A$124,0)),"")</f>
        <v/>
      </c>
      <c r="G874" s="11" t="str">
        <f aca="false">IF(OR(D874="",E874=""),"",D874*E874)</f>
        <v/>
      </c>
      <c r="H874" s="11" t="str">
        <f aca="false">IF(OR(G874="",D874="",F874=""),"",G874-D874*F874)</f>
        <v/>
      </c>
      <c r="I874" s="21" t="str">
        <f aca="false">IF(A874="","",DATE(YEAR(A874),MONTH(A874),1))</f>
        <v/>
      </c>
    </row>
    <row r="875" customFormat="false" ht="15" hidden="false" customHeight="true" outlineLevel="0" collapsed="false">
      <c r="A875" s="20"/>
      <c r="B875" s="12"/>
      <c r="C875" s="15" t="str">
        <f aca="false">IFERROR(INDEX(Recetat_Përmbledhje!$B$5:$B$124,MATCH(B875,Recetat_Përmbledhje!$A$5:$A$124,0)),"")</f>
        <v/>
      </c>
      <c r="D875" s="12"/>
      <c r="E875" s="15" t="str">
        <f aca="false">IFERROR(INDEX(Recetat_Përmbledhje!$E$5:$E$124,MATCH(B875,Recetat_Përmbledhje!$A$5:$A$124,0)),"")</f>
        <v/>
      </c>
      <c r="F875" s="15" t="str">
        <f aca="false">IFERROR(INDEX(Recetat_Përmbledhje!$D$5:$D$124,MATCH(B875,Recetat_Përmbledhje!$A$5:$A$124,0)),"")</f>
        <v/>
      </c>
      <c r="G875" s="11" t="str">
        <f aca="false">IF(OR(D875="",E875=""),"",D875*E875)</f>
        <v/>
      </c>
      <c r="H875" s="11" t="str">
        <f aca="false">IF(OR(G875="",D875="",F875=""),"",G875-D875*F875)</f>
        <v/>
      </c>
      <c r="I875" s="21" t="str">
        <f aca="false">IF(A875="","",DATE(YEAR(A875),MONTH(A875),1))</f>
        <v/>
      </c>
    </row>
    <row r="876" customFormat="false" ht="15" hidden="false" customHeight="true" outlineLevel="0" collapsed="false">
      <c r="A876" s="20"/>
      <c r="B876" s="12"/>
      <c r="C876" s="15" t="str">
        <f aca="false">IFERROR(INDEX(Recetat_Përmbledhje!$B$5:$B$124,MATCH(B876,Recetat_Përmbledhje!$A$5:$A$124,0)),"")</f>
        <v/>
      </c>
      <c r="D876" s="12"/>
      <c r="E876" s="15" t="str">
        <f aca="false">IFERROR(INDEX(Recetat_Përmbledhje!$E$5:$E$124,MATCH(B876,Recetat_Përmbledhje!$A$5:$A$124,0)),"")</f>
        <v/>
      </c>
      <c r="F876" s="15" t="str">
        <f aca="false">IFERROR(INDEX(Recetat_Përmbledhje!$D$5:$D$124,MATCH(B876,Recetat_Përmbledhje!$A$5:$A$124,0)),"")</f>
        <v/>
      </c>
      <c r="G876" s="11" t="str">
        <f aca="false">IF(OR(D876="",E876=""),"",D876*E876)</f>
        <v/>
      </c>
      <c r="H876" s="11" t="str">
        <f aca="false">IF(OR(G876="",D876="",F876=""),"",G876-D876*F876)</f>
        <v/>
      </c>
      <c r="I876" s="21" t="str">
        <f aca="false">IF(A876="","",DATE(YEAR(A876),MONTH(A876),1))</f>
        <v/>
      </c>
    </row>
    <row r="877" customFormat="false" ht="15" hidden="false" customHeight="true" outlineLevel="0" collapsed="false">
      <c r="A877" s="20"/>
      <c r="B877" s="12"/>
      <c r="C877" s="15" t="str">
        <f aca="false">IFERROR(INDEX(Recetat_Përmbledhje!$B$5:$B$124,MATCH(B877,Recetat_Përmbledhje!$A$5:$A$124,0)),"")</f>
        <v/>
      </c>
      <c r="D877" s="12"/>
      <c r="E877" s="15" t="str">
        <f aca="false">IFERROR(INDEX(Recetat_Përmbledhje!$E$5:$E$124,MATCH(B877,Recetat_Përmbledhje!$A$5:$A$124,0)),"")</f>
        <v/>
      </c>
      <c r="F877" s="15" t="str">
        <f aca="false">IFERROR(INDEX(Recetat_Përmbledhje!$D$5:$D$124,MATCH(B877,Recetat_Përmbledhje!$A$5:$A$124,0)),"")</f>
        <v/>
      </c>
      <c r="G877" s="11" t="str">
        <f aca="false">IF(OR(D877="",E877=""),"",D877*E877)</f>
        <v/>
      </c>
      <c r="H877" s="11" t="str">
        <f aca="false">IF(OR(G877="",D877="",F877=""),"",G877-D877*F877)</f>
        <v/>
      </c>
      <c r="I877" s="21" t="str">
        <f aca="false">IF(A877="","",DATE(YEAR(A877),MONTH(A877),1))</f>
        <v/>
      </c>
    </row>
    <row r="878" customFormat="false" ht="15" hidden="false" customHeight="true" outlineLevel="0" collapsed="false">
      <c r="A878" s="20"/>
      <c r="B878" s="12"/>
      <c r="C878" s="15" t="str">
        <f aca="false">IFERROR(INDEX(Recetat_Përmbledhje!$B$5:$B$124,MATCH(B878,Recetat_Përmbledhje!$A$5:$A$124,0)),"")</f>
        <v/>
      </c>
      <c r="D878" s="12"/>
      <c r="E878" s="15" t="str">
        <f aca="false">IFERROR(INDEX(Recetat_Përmbledhje!$E$5:$E$124,MATCH(B878,Recetat_Përmbledhje!$A$5:$A$124,0)),"")</f>
        <v/>
      </c>
      <c r="F878" s="15" t="str">
        <f aca="false">IFERROR(INDEX(Recetat_Përmbledhje!$D$5:$D$124,MATCH(B878,Recetat_Përmbledhje!$A$5:$A$124,0)),"")</f>
        <v/>
      </c>
      <c r="G878" s="11" t="str">
        <f aca="false">IF(OR(D878="",E878=""),"",D878*E878)</f>
        <v/>
      </c>
      <c r="H878" s="11" t="str">
        <f aca="false">IF(OR(G878="",D878="",F878=""),"",G878-D878*F878)</f>
        <v/>
      </c>
      <c r="I878" s="21" t="str">
        <f aca="false">IF(A878="","",DATE(YEAR(A878),MONTH(A878),1))</f>
        <v/>
      </c>
    </row>
    <row r="879" customFormat="false" ht="15" hidden="false" customHeight="true" outlineLevel="0" collapsed="false">
      <c r="A879" s="20"/>
      <c r="B879" s="12"/>
      <c r="C879" s="15" t="str">
        <f aca="false">IFERROR(INDEX(Recetat_Përmbledhje!$B$5:$B$124,MATCH(B879,Recetat_Përmbledhje!$A$5:$A$124,0)),"")</f>
        <v/>
      </c>
      <c r="D879" s="12"/>
      <c r="E879" s="15" t="str">
        <f aca="false">IFERROR(INDEX(Recetat_Përmbledhje!$E$5:$E$124,MATCH(B879,Recetat_Përmbledhje!$A$5:$A$124,0)),"")</f>
        <v/>
      </c>
      <c r="F879" s="15" t="str">
        <f aca="false">IFERROR(INDEX(Recetat_Përmbledhje!$D$5:$D$124,MATCH(B879,Recetat_Përmbledhje!$A$5:$A$124,0)),"")</f>
        <v/>
      </c>
      <c r="G879" s="11" t="str">
        <f aca="false">IF(OR(D879="",E879=""),"",D879*E879)</f>
        <v/>
      </c>
      <c r="H879" s="11" t="str">
        <f aca="false">IF(OR(G879="",D879="",F879=""),"",G879-D879*F879)</f>
        <v/>
      </c>
      <c r="I879" s="21" t="str">
        <f aca="false">IF(A879="","",DATE(YEAR(A879),MONTH(A879),1))</f>
        <v/>
      </c>
    </row>
    <row r="880" customFormat="false" ht="15" hidden="false" customHeight="true" outlineLevel="0" collapsed="false">
      <c r="A880" s="20"/>
      <c r="B880" s="12"/>
      <c r="C880" s="15" t="str">
        <f aca="false">IFERROR(INDEX(Recetat_Përmbledhje!$B$5:$B$124,MATCH(B880,Recetat_Përmbledhje!$A$5:$A$124,0)),"")</f>
        <v/>
      </c>
      <c r="D880" s="12"/>
      <c r="E880" s="15" t="str">
        <f aca="false">IFERROR(INDEX(Recetat_Përmbledhje!$E$5:$E$124,MATCH(B880,Recetat_Përmbledhje!$A$5:$A$124,0)),"")</f>
        <v/>
      </c>
      <c r="F880" s="15" t="str">
        <f aca="false">IFERROR(INDEX(Recetat_Përmbledhje!$D$5:$D$124,MATCH(B880,Recetat_Përmbledhje!$A$5:$A$124,0)),"")</f>
        <v/>
      </c>
      <c r="G880" s="11" t="str">
        <f aca="false">IF(OR(D880="",E880=""),"",D880*E880)</f>
        <v/>
      </c>
      <c r="H880" s="11" t="str">
        <f aca="false">IF(OR(G880="",D880="",F880=""),"",G880-D880*F880)</f>
        <v/>
      </c>
      <c r="I880" s="21" t="str">
        <f aca="false">IF(A880="","",DATE(YEAR(A880),MONTH(A880),1))</f>
        <v/>
      </c>
    </row>
    <row r="881" customFormat="false" ht="15" hidden="false" customHeight="true" outlineLevel="0" collapsed="false">
      <c r="A881" s="20"/>
      <c r="B881" s="12"/>
      <c r="C881" s="15" t="str">
        <f aca="false">IFERROR(INDEX(Recetat_Përmbledhje!$B$5:$B$124,MATCH(B881,Recetat_Përmbledhje!$A$5:$A$124,0)),"")</f>
        <v/>
      </c>
      <c r="D881" s="12"/>
      <c r="E881" s="15" t="str">
        <f aca="false">IFERROR(INDEX(Recetat_Përmbledhje!$E$5:$E$124,MATCH(B881,Recetat_Përmbledhje!$A$5:$A$124,0)),"")</f>
        <v/>
      </c>
      <c r="F881" s="15" t="str">
        <f aca="false">IFERROR(INDEX(Recetat_Përmbledhje!$D$5:$D$124,MATCH(B881,Recetat_Përmbledhje!$A$5:$A$124,0)),"")</f>
        <v/>
      </c>
      <c r="G881" s="11" t="str">
        <f aca="false">IF(OR(D881="",E881=""),"",D881*E881)</f>
        <v/>
      </c>
      <c r="H881" s="11" t="str">
        <f aca="false">IF(OR(G881="",D881="",F881=""),"",G881-D881*F881)</f>
        <v/>
      </c>
      <c r="I881" s="21" t="str">
        <f aca="false">IF(A881="","",DATE(YEAR(A881),MONTH(A881),1))</f>
        <v/>
      </c>
    </row>
    <row r="882" customFormat="false" ht="15" hidden="false" customHeight="true" outlineLevel="0" collapsed="false">
      <c r="A882" s="20"/>
      <c r="B882" s="12"/>
      <c r="C882" s="15" t="str">
        <f aca="false">IFERROR(INDEX(Recetat_Përmbledhje!$B$5:$B$124,MATCH(B882,Recetat_Përmbledhje!$A$5:$A$124,0)),"")</f>
        <v/>
      </c>
      <c r="D882" s="12"/>
      <c r="E882" s="15" t="str">
        <f aca="false">IFERROR(INDEX(Recetat_Përmbledhje!$E$5:$E$124,MATCH(B882,Recetat_Përmbledhje!$A$5:$A$124,0)),"")</f>
        <v/>
      </c>
      <c r="F882" s="15" t="str">
        <f aca="false">IFERROR(INDEX(Recetat_Përmbledhje!$D$5:$D$124,MATCH(B882,Recetat_Përmbledhje!$A$5:$A$124,0)),"")</f>
        <v/>
      </c>
      <c r="G882" s="11" t="str">
        <f aca="false">IF(OR(D882="",E882=""),"",D882*E882)</f>
        <v/>
      </c>
      <c r="H882" s="11" t="str">
        <f aca="false">IF(OR(G882="",D882="",F882=""),"",G882-D882*F882)</f>
        <v/>
      </c>
      <c r="I882" s="21" t="str">
        <f aca="false">IF(A882="","",DATE(YEAR(A882),MONTH(A882),1))</f>
        <v/>
      </c>
    </row>
    <row r="883" customFormat="false" ht="15" hidden="false" customHeight="true" outlineLevel="0" collapsed="false">
      <c r="A883" s="20"/>
      <c r="B883" s="12"/>
      <c r="C883" s="15" t="str">
        <f aca="false">IFERROR(INDEX(Recetat_Përmbledhje!$B$5:$B$124,MATCH(B883,Recetat_Përmbledhje!$A$5:$A$124,0)),"")</f>
        <v/>
      </c>
      <c r="D883" s="12"/>
      <c r="E883" s="15" t="str">
        <f aca="false">IFERROR(INDEX(Recetat_Përmbledhje!$E$5:$E$124,MATCH(B883,Recetat_Përmbledhje!$A$5:$A$124,0)),"")</f>
        <v/>
      </c>
      <c r="F883" s="15" t="str">
        <f aca="false">IFERROR(INDEX(Recetat_Përmbledhje!$D$5:$D$124,MATCH(B883,Recetat_Përmbledhje!$A$5:$A$124,0)),"")</f>
        <v/>
      </c>
      <c r="G883" s="11" t="str">
        <f aca="false">IF(OR(D883="",E883=""),"",D883*E883)</f>
        <v/>
      </c>
      <c r="H883" s="11" t="str">
        <f aca="false">IF(OR(G883="",D883="",F883=""),"",G883-D883*F883)</f>
        <v/>
      </c>
      <c r="I883" s="21" t="str">
        <f aca="false">IF(A883="","",DATE(YEAR(A883),MONTH(A883),1))</f>
        <v/>
      </c>
    </row>
    <row r="884" customFormat="false" ht="15" hidden="false" customHeight="true" outlineLevel="0" collapsed="false">
      <c r="A884" s="20"/>
      <c r="B884" s="12"/>
      <c r="C884" s="15" t="str">
        <f aca="false">IFERROR(INDEX(Recetat_Përmbledhje!$B$5:$B$124,MATCH(B884,Recetat_Përmbledhje!$A$5:$A$124,0)),"")</f>
        <v/>
      </c>
      <c r="D884" s="12"/>
      <c r="E884" s="15" t="str">
        <f aca="false">IFERROR(INDEX(Recetat_Përmbledhje!$E$5:$E$124,MATCH(B884,Recetat_Përmbledhje!$A$5:$A$124,0)),"")</f>
        <v/>
      </c>
      <c r="F884" s="15" t="str">
        <f aca="false">IFERROR(INDEX(Recetat_Përmbledhje!$D$5:$D$124,MATCH(B884,Recetat_Përmbledhje!$A$5:$A$124,0)),"")</f>
        <v/>
      </c>
      <c r="G884" s="11" t="str">
        <f aca="false">IF(OR(D884="",E884=""),"",D884*E884)</f>
        <v/>
      </c>
      <c r="H884" s="11" t="str">
        <f aca="false">IF(OR(G884="",D884="",F884=""),"",G884-D884*F884)</f>
        <v/>
      </c>
      <c r="I884" s="21" t="str">
        <f aca="false">IF(A884="","",DATE(YEAR(A884),MONTH(A884),1))</f>
        <v/>
      </c>
    </row>
    <row r="885" customFormat="false" ht="15" hidden="false" customHeight="true" outlineLevel="0" collapsed="false">
      <c r="A885" s="20"/>
      <c r="B885" s="12"/>
      <c r="C885" s="15" t="str">
        <f aca="false">IFERROR(INDEX(Recetat_Përmbledhje!$B$5:$B$124,MATCH(B885,Recetat_Përmbledhje!$A$5:$A$124,0)),"")</f>
        <v/>
      </c>
      <c r="D885" s="12"/>
      <c r="E885" s="15" t="str">
        <f aca="false">IFERROR(INDEX(Recetat_Përmbledhje!$E$5:$E$124,MATCH(B885,Recetat_Përmbledhje!$A$5:$A$124,0)),"")</f>
        <v/>
      </c>
      <c r="F885" s="15" t="str">
        <f aca="false">IFERROR(INDEX(Recetat_Përmbledhje!$D$5:$D$124,MATCH(B885,Recetat_Përmbledhje!$A$5:$A$124,0)),"")</f>
        <v/>
      </c>
      <c r="G885" s="11" t="str">
        <f aca="false">IF(OR(D885="",E885=""),"",D885*E885)</f>
        <v/>
      </c>
      <c r="H885" s="11" t="str">
        <f aca="false">IF(OR(G885="",D885="",F885=""),"",G885-D885*F885)</f>
        <v/>
      </c>
      <c r="I885" s="21" t="str">
        <f aca="false">IF(A885="","",DATE(YEAR(A885),MONTH(A885),1))</f>
        <v/>
      </c>
    </row>
    <row r="886" customFormat="false" ht="15" hidden="false" customHeight="true" outlineLevel="0" collapsed="false">
      <c r="A886" s="20"/>
      <c r="B886" s="12"/>
      <c r="C886" s="15" t="str">
        <f aca="false">IFERROR(INDEX(Recetat_Përmbledhje!$B$5:$B$124,MATCH(B886,Recetat_Përmbledhje!$A$5:$A$124,0)),"")</f>
        <v/>
      </c>
      <c r="D886" s="12"/>
      <c r="E886" s="15" t="str">
        <f aca="false">IFERROR(INDEX(Recetat_Përmbledhje!$E$5:$E$124,MATCH(B886,Recetat_Përmbledhje!$A$5:$A$124,0)),"")</f>
        <v/>
      </c>
      <c r="F886" s="15" t="str">
        <f aca="false">IFERROR(INDEX(Recetat_Përmbledhje!$D$5:$D$124,MATCH(B886,Recetat_Përmbledhje!$A$5:$A$124,0)),"")</f>
        <v/>
      </c>
      <c r="G886" s="11" t="str">
        <f aca="false">IF(OR(D886="",E886=""),"",D886*E886)</f>
        <v/>
      </c>
      <c r="H886" s="11" t="str">
        <f aca="false">IF(OR(G886="",D886="",F886=""),"",G886-D886*F886)</f>
        <v/>
      </c>
      <c r="I886" s="21" t="str">
        <f aca="false">IF(A886="","",DATE(YEAR(A886),MONTH(A886),1))</f>
        <v/>
      </c>
    </row>
    <row r="887" customFormat="false" ht="15" hidden="false" customHeight="true" outlineLevel="0" collapsed="false">
      <c r="A887" s="20"/>
      <c r="B887" s="12"/>
      <c r="C887" s="15" t="str">
        <f aca="false">IFERROR(INDEX(Recetat_Përmbledhje!$B$5:$B$124,MATCH(B887,Recetat_Përmbledhje!$A$5:$A$124,0)),"")</f>
        <v/>
      </c>
      <c r="D887" s="12"/>
      <c r="E887" s="15" t="str">
        <f aca="false">IFERROR(INDEX(Recetat_Përmbledhje!$E$5:$E$124,MATCH(B887,Recetat_Përmbledhje!$A$5:$A$124,0)),"")</f>
        <v/>
      </c>
      <c r="F887" s="15" t="str">
        <f aca="false">IFERROR(INDEX(Recetat_Përmbledhje!$D$5:$D$124,MATCH(B887,Recetat_Përmbledhje!$A$5:$A$124,0)),"")</f>
        <v/>
      </c>
      <c r="G887" s="11" t="str">
        <f aca="false">IF(OR(D887="",E887=""),"",D887*E887)</f>
        <v/>
      </c>
      <c r="H887" s="11" t="str">
        <f aca="false">IF(OR(G887="",D887="",F887=""),"",G887-D887*F887)</f>
        <v/>
      </c>
      <c r="I887" s="21" t="str">
        <f aca="false">IF(A887="","",DATE(YEAR(A887),MONTH(A887),1))</f>
        <v/>
      </c>
    </row>
    <row r="888" customFormat="false" ht="15" hidden="false" customHeight="true" outlineLevel="0" collapsed="false">
      <c r="A888" s="20"/>
      <c r="B888" s="12"/>
      <c r="C888" s="15" t="str">
        <f aca="false">IFERROR(INDEX(Recetat_Përmbledhje!$B$5:$B$124,MATCH(B888,Recetat_Përmbledhje!$A$5:$A$124,0)),"")</f>
        <v/>
      </c>
      <c r="D888" s="12"/>
      <c r="E888" s="15" t="str">
        <f aca="false">IFERROR(INDEX(Recetat_Përmbledhje!$E$5:$E$124,MATCH(B888,Recetat_Përmbledhje!$A$5:$A$124,0)),"")</f>
        <v/>
      </c>
      <c r="F888" s="15" t="str">
        <f aca="false">IFERROR(INDEX(Recetat_Përmbledhje!$D$5:$D$124,MATCH(B888,Recetat_Përmbledhje!$A$5:$A$124,0)),"")</f>
        <v/>
      </c>
      <c r="G888" s="11" t="str">
        <f aca="false">IF(OR(D888="",E888=""),"",D888*E888)</f>
        <v/>
      </c>
      <c r="H888" s="11" t="str">
        <f aca="false">IF(OR(G888="",D888="",F888=""),"",G888-D888*F888)</f>
        <v/>
      </c>
      <c r="I888" s="21" t="str">
        <f aca="false">IF(A888="","",DATE(YEAR(A888),MONTH(A888),1))</f>
        <v/>
      </c>
    </row>
    <row r="889" customFormat="false" ht="15" hidden="false" customHeight="true" outlineLevel="0" collapsed="false">
      <c r="A889" s="20"/>
      <c r="B889" s="12"/>
      <c r="C889" s="15" t="str">
        <f aca="false">IFERROR(INDEX(Recetat_Përmbledhje!$B$5:$B$124,MATCH(B889,Recetat_Përmbledhje!$A$5:$A$124,0)),"")</f>
        <v/>
      </c>
      <c r="D889" s="12"/>
      <c r="E889" s="15" t="str">
        <f aca="false">IFERROR(INDEX(Recetat_Përmbledhje!$E$5:$E$124,MATCH(B889,Recetat_Përmbledhje!$A$5:$A$124,0)),"")</f>
        <v/>
      </c>
      <c r="F889" s="15" t="str">
        <f aca="false">IFERROR(INDEX(Recetat_Përmbledhje!$D$5:$D$124,MATCH(B889,Recetat_Përmbledhje!$A$5:$A$124,0)),"")</f>
        <v/>
      </c>
      <c r="G889" s="11" t="str">
        <f aca="false">IF(OR(D889="",E889=""),"",D889*E889)</f>
        <v/>
      </c>
      <c r="H889" s="11" t="str">
        <f aca="false">IF(OR(G889="",D889="",F889=""),"",G889-D889*F889)</f>
        <v/>
      </c>
      <c r="I889" s="21" t="str">
        <f aca="false">IF(A889="","",DATE(YEAR(A889),MONTH(A889),1))</f>
        <v/>
      </c>
    </row>
    <row r="890" customFormat="false" ht="15" hidden="false" customHeight="true" outlineLevel="0" collapsed="false">
      <c r="A890" s="20"/>
      <c r="B890" s="12"/>
      <c r="C890" s="15" t="str">
        <f aca="false">IFERROR(INDEX(Recetat_Përmbledhje!$B$5:$B$124,MATCH(B890,Recetat_Përmbledhje!$A$5:$A$124,0)),"")</f>
        <v/>
      </c>
      <c r="D890" s="12"/>
      <c r="E890" s="15" t="str">
        <f aca="false">IFERROR(INDEX(Recetat_Përmbledhje!$E$5:$E$124,MATCH(B890,Recetat_Përmbledhje!$A$5:$A$124,0)),"")</f>
        <v/>
      </c>
      <c r="F890" s="15" t="str">
        <f aca="false">IFERROR(INDEX(Recetat_Përmbledhje!$D$5:$D$124,MATCH(B890,Recetat_Përmbledhje!$A$5:$A$124,0)),"")</f>
        <v/>
      </c>
      <c r="G890" s="11" t="str">
        <f aca="false">IF(OR(D890="",E890=""),"",D890*E890)</f>
        <v/>
      </c>
      <c r="H890" s="11" t="str">
        <f aca="false">IF(OR(G890="",D890="",F890=""),"",G890-D890*F890)</f>
        <v/>
      </c>
      <c r="I890" s="21" t="str">
        <f aca="false">IF(A890="","",DATE(YEAR(A890),MONTH(A890),1))</f>
        <v/>
      </c>
    </row>
    <row r="891" customFormat="false" ht="15" hidden="false" customHeight="true" outlineLevel="0" collapsed="false">
      <c r="A891" s="20"/>
      <c r="B891" s="12"/>
      <c r="C891" s="15" t="str">
        <f aca="false">IFERROR(INDEX(Recetat_Përmbledhje!$B$5:$B$124,MATCH(B891,Recetat_Përmbledhje!$A$5:$A$124,0)),"")</f>
        <v/>
      </c>
      <c r="D891" s="12"/>
      <c r="E891" s="15" t="str">
        <f aca="false">IFERROR(INDEX(Recetat_Përmbledhje!$E$5:$E$124,MATCH(B891,Recetat_Përmbledhje!$A$5:$A$124,0)),"")</f>
        <v/>
      </c>
      <c r="F891" s="15" t="str">
        <f aca="false">IFERROR(INDEX(Recetat_Përmbledhje!$D$5:$D$124,MATCH(B891,Recetat_Përmbledhje!$A$5:$A$124,0)),"")</f>
        <v/>
      </c>
      <c r="G891" s="11" t="str">
        <f aca="false">IF(OR(D891="",E891=""),"",D891*E891)</f>
        <v/>
      </c>
      <c r="H891" s="11" t="str">
        <f aca="false">IF(OR(G891="",D891="",F891=""),"",G891-D891*F891)</f>
        <v/>
      </c>
      <c r="I891" s="21" t="str">
        <f aca="false">IF(A891="","",DATE(YEAR(A891),MONTH(A891),1))</f>
        <v/>
      </c>
    </row>
    <row r="892" customFormat="false" ht="15" hidden="false" customHeight="true" outlineLevel="0" collapsed="false">
      <c r="A892" s="20"/>
      <c r="B892" s="12"/>
      <c r="C892" s="15" t="str">
        <f aca="false">IFERROR(INDEX(Recetat_Përmbledhje!$B$5:$B$124,MATCH(B892,Recetat_Përmbledhje!$A$5:$A$124,0)),"")</f>
        <v/>
      </c>
      <c r="D892" s="12"/>
      <c r="E892" s="15" t="str">
        <f aca="false">IFERROR(INDEX(Recetat_Përmbledhje!$E$5:$E$124,MATCH(B892,Recetat_Përmbledhje!$A$5:$A$124,0)),"")</f>
        <v/>
      </c>
      <c r="F892" s="15" t="str">
        <f aca="false">IFERROR(INDEX(Recetat_Përmbledhje!$D$5:$D$124,MATCH(B892,Recetat_Përmbledhje!$A$5:$A$124,0)),"")</f>
        <v/>
      </c>
      <c r="G892" s="11" t="str">
        <f aca="false">IF(OR(D892="",E892=""),"",D892*E892)</f>
        <v/>
      </c>
      <c r="H892" s="11" t="str">
        <f aca="false">IF(OR(G892="",D892="",F892=""),"",G892-D892*F892)</f>
        <v/>
      </c>
      <c r="I892" s="21" t="str">
        <f aca="false">IF(A892="","",DATE(YEAR(A892),MONTH(A892),1))</f>
        <v/>
      </c>
    </row>
    <row r="893" customFormat="false" ht="15" hidden="false" customHeight="true" outlineLevel="0" collapsed="false">
      <c r="A893" s="20"/>
      <c r="B893" s="12"/>
      <c r="C893" s="15" t="str">
        <f aca="false">IFERROR(INDEX(Recetat_Përmbledhje!$B$5:$B$124,MATCH(B893,Recetat_Përmbledhje!$A$5:$A$124,0)),"")</f>
        <v/>
      </c>
      <c r="D893" s="12"/>
      <c r="E893" s="15" t="str">
        <f aca="false">IFERROR(INDEX(Recetat_Përmbledhje!$E$5:$E$124,MATCH(B893,Recetat_Përmbledhje!$A$5:$A$124,0)),"")</f>
        <v/>
      </c>
      <c r="F893" s="15" t="str">
        <f aca="false">IFERROR(INDEX(Recetat_Përmbledhje!$D$5:$D$124,MATCH(B893,Recetat_Përmbledhje!$A$5:$A$124,0)),"")</f>
        <v/>
      </c>
      <c r="G893" s="11" t="str">
        <f aca="false">IF(OR(D893="",E893=""),"",D893*E893)</f>
        <v/>
      </c>
      <c r="H893" s="11" t="str">
        <f aca="false">IF(OR(G893="",D893="",F893=""),"",G893-D893*F893)</f>
        <v/>
      </c>
      <c r="I893" s="21" t="str">
        <f aca="false">IF(A893="","",DATE(YEAR(A893),MONTH(A893),1))</f>
        <v/>
      </c>
    </row>
    <row r="894" customFormat="false" ht="15" hidden="false" customHeight="true" outlineLevel="0" collapsed="false">
      <c r="A894" s="20"/>
      <c r="B894" s="12"/>
      <c r="C894" s="15" t="str">
        <f aca="false">IFERROR(INDEX(Recetat_Përmbledhje!$B$5:$B$124,MATCH(B894,Recetat_Përmbledhje!$A$5:$A$124,0)),"")</f>
        <v/>
      </c>
      <c r="D894" s="12"/>
      <c r="E894" s="15" t="str">
        <f aca="false">IFERROR(INDEX(Recetat_Përmbledhje!$E$5:$E$124,MATCH(B894,Recetat_Përmbledhje!$A$5:$A$124,0)),"")</f>
        <v/>
      </c>
      <c r="F894" s="15" t="str">
        <f aca="false">IFERROR(INDEX(Recetat_Përmbledhje!$D$5:$D$124,MATCH(B894,Recetat_Përmbledhje!$A$5:$A$124,0)),"")</f>
        <v/>
      </c>
      <c r="G894" s="11" t="str">
        <f aca="false">IF(OR(D894="",E894=""),"",D894*E894)</f>
        <v/>
      </c>
      <c r="H894" s="11" t="str">
        <f aca="false">IF(OR(G894="",D894="",F894=""),"",G894-D894*F894)</f>
        <v/>
      </c>
      <c r="I894" s="21" t="str">
        <f aca="false">IF(A894="","",DATE(YEAR(A894),MONTH(A894),1))</f>
        <v/>
      </c>
    </row>
    <row r="895" customFormat="false" ht="15" hidden="false" customHeight="true" outlineLevel="0" collapsed="false">
      <c r="A895" s="20"/>
      <c r="B895" s="12"/>
      <c r="C895" s="15" t="str">
        <f aca="false">IFERROR(INDEX(Recetat_Përmbledhje!$B$5:$B$124,MATCH(B895,Recetat_Përmbledhje!$A$5:$A$124,0)),"")</f>
        <v/>
      </c>
      <c r="D895" s="12"/>
      <c r="E895" s="15" t="str">
        <f aca="false">IFERROR(INDEX(Recetat_Përmbledhje!$E$5:$E$124,MATCH(B895,Recetat_Përmbledhje!$A$5:$A$124,0)),"")</f>
        <v/>
      </c>
      <c r="F895" s="15" t="str">
        <f aca="false">IFERROR(INDEX(Recetat_Përmbledhje!$D$5:$D$124,MATCH(B895,Recetat_Përmbledhje!$A$5:$A$124,0)),"")</f>
        <v/>
      </c>
      <c r="G895" s="11" t="str">
        <f aca="false">IF(OR(D895="",E895=""),"",D895*E895)</f>
        <v/>
      </c>
      <c r="H895" s="11" t="str">
        <f aca="false">IF(OR(G895="",D895="",F895=""),"",G895-D895*F895)</f>
        <v/>
      </c>
      <c r="I895" s="21" t="str">
        <f aca="false">IF(A895="","",DATE(YEAR(A895),MONTH(A895),1))</f>
        <v/>
      </c>
    </row>
    <row r="896" customFormat="false" ht="15" hidden="false" customHeight="true" outlineLevel="0" collapsed="false">
      <c r="A896" s="20"/>
      <c r="B896" s="12"/>
      <c r="C896" s="15" t="str">
        <f aca="false">IFERROR(INDEX(Recetat_Përmbledhje!$B$5:$B$124,MATCH(B896,Recetat_Përmbledhje!$A$5:$A$124,0)),"")</f>
        <v/>
      </c>
      <c r="D896" s="12"/>
      <c r="E896" s="15" t="str">
        <f aca="false">IFERROR(INDEX(Recetat_Përmbledhje!$E$5:$E$124,MATCH(B896,Recetat_Përmbledhje!$A$5:$A$124,0)),"")</f>
        <v/>
      </c>
      <c r="F896" s="15" t="str">
        <f aca="false">IFERROR(INDEX(Recetat_Përmbledhje!$D$5:$D$124,MATCH(B896,Recetat_Përmbledhje!$A$5:$A$124,0)),"")</f>
        <v/>
      </c>
      <c r="G896" s="11" t="str">
        <f aca="false">IF(OR(D896="",E896=""),"",D896*E896)</f>
        <v/>
      </c>
      <c r="H896" s="11" t="str">
        <f aca="false">IF(OR(G896="",D896="",F896=""),"",G896-D896*F896)</f>
        <v/>
      </c>
      <c r="I896" s="21" t="str">
        <f aca="false">IF(A896="","",DATE(YEAR(A896),MONTH(A896),1))</f>
        <v/>
      </c>
    </row>
    <row r="897" customFormat="false" ht="15" hidden="false" customHeight="true" outlineLevel="0" collapsed="false">
      <c r="A897" s="20"/>
      <c r="B897" s="12"/>
      <c r="C897" s="15" t="str">
        <f aca="false">IFERROR(INDEX(Recetat_Përmbledhje!$B$5:$B$124,MATCH(B897,Recetat_Përmbledhje!$A$5:$A$124,0)),"")</f>
        <v/>
      </c>
      <c r="D897" s="12"/>
      <c r="E897" s="15" t="str">
        <f aca="false">IFERROR(INDEX(Recetat_Përmbledhje!$E$5:$E$124,MATCH(B897,Recetat_Përmbledhje!$A$5:$A$124,0)),"")</f>
        <v/>
      </c>
      <c r="F897" s="15" t="str">
        <f aca="false">IFERROR(INDEX(Recetat_Përmbledhje!$D$5:$D$124,MATCH(B897,Recetat_Përmbledhje!$A$5:$A$124,0)),"")</f>
        <v/>
      </c>
      <c r="G897" s="11" t="str">
        <f aca="false">IF(OR(D897="",E897=""),"",D897*E897)</f>
        <v/>
      </c>
      <c r="H897" s="11" t="str">
        <f aca="false">IF(OR(G897="",D897="",F897=""),"",G897-D897*F897)</f>
        <v/>
      </c>
      <c r="I897" s="21" t="str">
        <f aca="false">IF(A897="","",DATE(YEAR(A897),MONTH(A897),1))</f>
        <v/>
      </c>
    </row>
    <row r="898" customFormat="false" ht="15" hidden="false" customHeight="true" outlineLevel="0" collapsed="false">
      <c r="A898" s="20"/>
      <c r="B898" s="12"/>
      <c r="C898" s="15" t="str">
        <f aca="false">IFERROR(INDEX(Recetat_Përmbledhje!$B$5:$B$124,MATCH(B898,Recetat_Përmbledhje!$A$5:$A$124,0)),"")</f>
        <v/>
      </c>
      <c r="D898" s="12"/>
      <c r="E898" s="15" t="str">
        <f aca="false">IFERROR(INDEX(Recetat_Përmbledhje!$E$5:$E$124,MATCH(B898,Recetat_Përmbledhje!$A$5:$A$124,0)),"")</f>
        <v/>
      </c>
      <c r="F898" s="15" t="str">
        <f aca="false">IFERROR(INDEX(Recetat_Përmbledhje!$D$5:$D$124,MATCH(B898,Recetat_Përmbledhje!$A$5:$A$124,0)),"")</f>
        <v/>
      </c>
      <c r="G898" s="11" t="str">
        <f aca="false">IF(OR(D898="",E898=""),"",D898*E898)</f>
        <v/>
      </c>
      <c r="H898" s="11" t="str">
        <f aca="false">IF(OR(G898="",D898="",F898=""),"",G898-D898*F898)</f>
        <v/>
      </c>
      <c r="I898" s="21" t="str">
        <f aca="false">IF(A898="","",DATE(YEAR(A898),MONTH(A898),1))</f>
        <v/>
      </c>
    </row>
    <row r="899" customFormat="false" ht="15" hidden="false" customHeight="true" outlineLevel="0" collapsed="false">
      <c r="A899" s="20"/>
      <c r="B899" s="12"/>
      <c r="C899" s="15" t="str">
        <f aca="false">IFERROR(INDEX(Recetat_Përmbledhje!$B$5:$B$124,MATCH(B899,Recetat_Përmbledhje!$A$5:$A$124,0)),"")</f>
        <v/>
      </c>
      <c r="D899" s="12"/>
      <c r="E899" s="15" t="str">
        <f aca="false">IFERROR(INDEX(Recetat_Përmbledhje!$E$5:$E$124,MATCH(B899,Recetat_Përmbledhje!$A$5:$A$124,0)),"")</f>
        <v/>
      </c>
      <c r="F899" s="15" t="str">
        <f aca="false">IFERROR(INDEX(Recetat_Përmbledhje!$D$5:$D$124,MATCH(B899,Recetat_Përmbledhje!$A$5:$A$124,0)),"")</f>
        <v/>
      </c>
      <c r="G899" s="11" t="str">
        <f aca="false">IF(OR(D899="",E899=""),"",D899*E899)</f>
        <v/>
      </c>
      <c r="H899" s="11" t="str">
        <f aca="false">IF(OR(G899="",D899="",F899=""),"",G899-D899*F899)</f>
        <v/>
      </c>
      <c r="I899" s="21" t="str">
        <f aca="false">IF(A899="","",DATE(YEAR(A899),MONTH(A899),1))</f>
        <v/>
      </c>
    </row>
    <row r="900" customFormat="false" ht="15" hidden="false" customHeight="true" outlineLevel="0" collapsed="false">
      <c r="A900" s="20"/>
      <c r="B900" s="12"/>
      <c r="C900" s="15" t="str">
        <f aca="false">IFERROR(INDEX(Recetat_Përmbledhje!$B$5:$B$124,MATCH(B900,Recetat_Përmbledhje!$A$5:$A$124,0)),"")</f>
        <v/>
      </c>
      <c r="D900" s="12"/>
      <c r="E900" s="15" t="str">
        <f aca="false">IFERROR(INDEX(Recetat_Përmbledhje!$E$5:$E$124,MATCH(B900,Recetat_Përmbledhje!$A$5:$A$124,0)),"")</f>
        <v/>
      </c>
      <c r="F900" s="15" t="str">
        <f aca="false">IFERROR(INDEX(Recetat_Përmbledhje!$D$5:$D$124,MATCH(B900,Recetat_Përmbledhje!$A$5:$A$124,0)),"")</f>
        <v/>
      </c>
      <c r="G900" s="11" t="str">
        <f aca="false">IF(OR(D900="",E900=""),"",D900*E900)</f>
        <v/>
      </c>
      <c r="H900" s="11" t="str">
        <f aca="false">IF(OR(G900="",D900="",F900=""),"",G900-D900*F900)</f>
        <v/>
      </c>
      <c r="I900" s="21" t="str">
        <f aca="false">IF(A900="","",DATE(YEAR(A900),MONTH(A900),1))</f>
        <v/>
      </c>
    </row>
    <row r="901" customFormat="false" ht="15" hidden="false" customHeight="true" outlineLevel="0" collapsed="false">
      <c r="A901" s="20"/>
      <c r="B901" s="12"/>
      <c r="C901" s="15" t="str">
        <f aca="false">IFERROR(INDEX(Recetat_Përmbledhje!$B$5:$B$124,MATCH(B901,Recetat_Përmbledhje!$A$5:$A$124,0)),"")</f>
        <v/>
      </c>
      <c r="D901" s="12"/>
      <c r="E901" s="15" t="str">
        <f aca="false">IFERROR(INDEX(Recetat_Përmbledhje!$E$5:$E$124,MATCH(B901,Recetat_Përmbledhje!$A$5:$A$124,0)),"")</f>
        <v/>
      </c>
      <c r="F901" s="15" t="str">
        <f aca="false">IFERROR(INDEX(Recetat_Përmbledhje!$D$5:$D$124,MATCH(B901,Recetat_Përmbledhje!$A$5:$A$124,0)),"")</f>
        <v/>
      </c>
      <c r="G901" s="11" t="str">
        <f aca="false">IF(OR(D901="",E901=""),"",D901*E901)</f>
        <v/>
      </c>
      <c r="H901" s="11" t="str">
        <f aca="false">IF(OR(G901="",D901="",F901=""),"",G901-D901*F901)</f>
        <v/>
      </c>
      <c r="I901" s="21" t="str">
        <f aca="false">IF(A901="","",DATE(YEAR(A901),MONTH(A901),1))</f>
        <v/>
      </c>
    </row>
    <row r="902" customFormat="false" ht="15" hidden="false" customHeight="true" outlineLevel="0" collapsed="false">
      <c r="A902" s="20"/>
      <c r="B902" s="12"/>
      <c r="C902" s="15" t="str">
        <f aca="false">IFERROR(INDEX(Recetat_Përmbledhje!$B$5:$B$124,MATCH(B902,Recetat_Përmbledhje!$A$5:$A$124,0)),"")</f>
        <v/>
      </c>
      <c r="D902" s="12"/>
      <c r="E902" s="15" t="str">
        <f aca="false">IFERROR(INDEX(Recetat_Përmbledhje!$E$5:$E$124,MATCH(B902,Recetat_Përmbledhje!$A$5:$A$124,0)),"")</f>
        <v/>
      </c>
      <c r="F902" s="15" t="str">
        <f aca="false">IFERROR(INDEX(Recetat_Përmbledhje!$D$5:$D$124,MATCH(B902,Recetat_Përmbledhje!$A$5:$A$124,0)),"")</f>
        <v/>
      </c>
      <c r="G902" s="11" t="str">
        <f aca="false">IF(OR(D902="",E902=""),"",D902*E902)</f>
        <v/>
      </c>
      <c r="H902" s="11" t="str">
        <f aca="false">IF(OR(G902="",D902="",F902=""),"",G902-D902*F902)</f>
        <v/>
      </c>
      <c r="I902" s="21" t="str">
        <f aca="false">IF(A902="","",DATE(YEAR(A902),MONTH(A902),1))</f>
        <v/>
      </c>
    </row>
    <row r="903" customFormat="false" ht="15" hidden="false" customHeight="true" outlineLevel="0" collapsed="false">
      <c r="A903" s="20"/>
      <c r="B903" s="12"/>
      <c r="C903" s="15" t="str">
        <f aca="false">IFERROR(INDEX(Recetat_Përmbledhje!$B$5:$B$124,MATCH(B903,Recetat_Përmbledhje!$A$5:$A$124,0)),"")</f>
        <v/>
      </c>
      <c r="D903" s="12"/>
      <c r="E903" s="15" t="str">
        <f aca="false">IFERROR(INDEX(Recetat_Përmbledhje!$E$5:$E$124,MATCH(B903,Recetat_Përmbledhje!$A$5:$A$124,0)),"")</f>
        <v/>
      </c>
      <c r="F903" s="15" t="str">
        <f aca="false">IFERROR(INDEX(Recetat_Përmbledhje!$D$5:$D$124,MATCH(B903,Recetat_Përmbledhje!$A$5:$A$124,0)),"")</f>
        <v/>
      </c>
      <c r="G903" s="11" t="str">
        <f aca="false">IF(OR(D903="",E903=""),"",D903*E903)</f>
        <v/>
      </c>
      <c r="H903" s="11" t="str">
        <f aca="false">IF(OR(G903="",D903="",F903=""),"",G903-D903*F903)</f>
        <v/>
      </c>
      <c r="I903" s="21" t="str">
        <f aca="false">IF(A903="","",DATE(YEAR(A903),MONTH(A903),1))</f>
        <v/>
      </c>
    </row>
    <row r="904" customFormat="false" ht="15" hidden="false" customHeight="true" outlineLevel="0" collapsed="false">
      <c r="A904" s="20"/>
      <c r="B904" s="12"/>
      <c r="C904" s="15" t="str">
        <f aca="false">IFERROR(INDEX(Recetat_Përmbledhje!$B$5:$B$124,MATCH(B904,Recetat_Përmbledhje!$A$5:$A$124,0)),"")</f>
        <v/>
      </c>
      <c r="D904" s="12"/>
      <c r="E904" s="15" t="str">
        <f aca="false">IFERROR(INDEX(Recetat_Përmbledhje!$E$5:$E$124,MATCH(B904,Recetat_Përmbledhje!$A$5:$A$124,0)),"")</f>
        <v/>
      </c>
      <c r="F904" s="15" t="str">
        <f aca="false">IFERROR(INDEX(Recetat_Përmbledhje!$D$5:$D$124,MATCH(B904,Recetat_Përmbledhje!$A$5:$A$124,0)),"")</f>
        <v/>
      </c>
      <c r="G904" s="11" t="str">
        <f aca="false">IF(OR(D904="",E904=""),"",D904*E904)</f>
        <v/>
      </c>
      <c r="H904" s="11" t="str">
        <f aca="false">IF(OR(G904="",D904="",F904=""),"",G904-D904*F904)</f>
        <v/>
      </c>
      <c r="I904" s="21" t="str">
        <f aca="false">IF(A904="","",DATE(YEAR(A904),MONTH(A904),1))</f>
        <v/>
      </c>
    </row>
    <row r="905" customFormat="false" ht="15" hidden="false" customHeight="true" outlineLevel="0" collapsed="false">
      <c r="A905" s="20"/>
      <c r="B905" s="12"/>
      <c r="C905" s="15" t="str">
        <f aca="false">IFERROR(INDEX(Recetat_Përmbledhje!$B$5:$B$124,MATCH(B905,Recetat_Përmbledhje!$A$5:$A$124,0)),"")</f>
        <v/>
      </c>
      <c r="D905" s="12"/>
      <c r="E905" s="15" t="str">
        <f aca="false">IFERROR(INDEX(Recetat_Përmbledhje!$E$5:$E$124,MATCH(B905,Recetat_Përmbledhje!$A$5:$A$124,0)),"")</f>
        <v/>
      </c>
      <c r="F905" s="15" t="str">
        <f aca="false">IFERROR(INDEX(Recetat_Përmbledhje!$D$5:$D$124,MATCH(B905,Recetat_Përmbledhje!$A$5:$A$124,0)),"")</f>
        <v/>
      </c>
      <c r="G905" s="11" t="str">
        <f aca="false">IF(OR(D905="",E905=""),"",D905*E905)</f>
        <v/>
      </c>
      <c r="H905" s="11" t="str">
        <f aca="false">IF(OR(G905="",D905="",F905=""),"",G905-D905*F905)</f>
        <v/>
      </c>
      <c r="I905" s="21" t="str">
        <f aca="false">IF(A905="","",DATE(YEAR(A905),MONTH(A905),1))</f>
        <v/>
      </c>
    </row>
    <row r="906" customFormat="false" ht="15" hidden="false" customHeight="true" outlineLevel="0" collapsed="false">
      <c r="A906" s="20"/>
      <c r="B906" s="12"/>
      <c r="C906" s="15" t="str">
        <f aca="false">IFERROR(INDEX(Recetat_Përmbledhje!$B$5:$B$124,MATCH(B906,Recetat_Përmbledhje!$A$5:$A$124,0)),"")</f>
        <v/>
      </c>
      <c r="D906" s="12"/>
      <c r="E906" s="15" t="str">
        <f aca="false">IFERROR(INDEX(Recetat_Përmbledhje!$E$5:$E$124,MATCH(B906,Recetat_Përmbledhje!$A$5:$A$124,0)),"")</f>
        <v/>
      </c>
      <c r="F906" s="15" t="str">
        <f aca="false">IFERROR(INDEX(Recetat_Përmbledhje!$D$5:$D$124,MATCH(B906,Recetat_Përmbledhje!$A$5:$A$124,0)),"")</f>
        <v/>
      </c>
      <c r="G906" s="11" t="str">
        <f aca="false">IF(OR(D906="",E906=""),"",D906*E906)</f>
        <v/>
      </c>
      <c r="H906" s="11" t="str">
        <f aca="false">IF(OR(G906="",D906="",F906=""),"",G906-D906*F906)</f>
        <v/>
      </c>
      <c r="I906" s="21" t="str">
        <f aca="false">IF(A906="","",DATE(YEAR(A906),MONTH(A906),1))</f>
        <v/>
      </c>
    </row>
    <row r="907" customFormat="false" ht="15" hidden="false" customHeight="true" outlineLevel="0" collapsed="false">
      <c r="A907" s="20"/>
      <c r="B907" s="12"/>
      <c r="C907" s="15" t="str">
        <f aca="false">IFERROR(INDEX(Recetat_Përmbledhje!$B$5:$B$124,MATCH(B907,Recetat_Përmbledhje!$A$5:$A$124,0)),"")</f>
        <v/>
      </c>
      <c r="D907" s="12"/>
      <c r="E907" s="15" t="str">
        <f aca="false">IFERROR(INDEX(Recetat_Përmbledhje!$E$5:$E$124,MATCH(B907,Recetat_Përmbledhje!$A$5:$A$124,0)),"")</f>
        <v/>
      </c>
      <c r="F907" s="15" t="str">
        <f aca="false">IFERROR(INDEX(Recetat_Përmbledhje!$D$5:$D$124,MATCH(B907,Recetat_Përmbledhje!$A$5:$A$124,0)),"")</f>
        <v/>
      </c>
      <c r="G907" s="11" t="str">
        <f aca="false">IF(OR(D907="",E907=""),"",D907*E907)</f>
        <v/>
      </c>
      <c r="H907" s="11" t="str">
        <f aca="false">IF(OR(G907="",D907="",F907=""),"",G907-D907*F907)</f>
        <v/>
      </c>
      <c r="I907" s="21" t="str">
        <f aca="false">IF(A907="","",DATE(YEAR(A907),MONTH(A907),1))</f>
        <v/>
      </c>
    </row>
    <row r="908" customFormat="false" ht="15" hidden="false" customHeight="true" outlineLevel="0" collapsed="false">
      <c r="A908" s="20"/>
      <c r="B908" s="12"/>
      <c r="C908" s="15" t="str">
        <f aca="false">IFERROR(INDEX(Recetat_Përmbledhje!$B$5:$B$124,MATCH(B908,Recetat_Përmbledhje!$A$5:$A$124,0)),"")</f>
        <v/>
      </c>
      <c r="D908" s="12"/>
      <c r="E908" s="15" t="str">
        <f aca="false">IFERROR(INDEX(Recetat_Përmbledhje!$E$5:$E$124,MATCH(B908,Recetat_Përmbledhje!$A$5:$A$124,0)),"")</f>
        <v/>
      </c>
      <c r="F908" s="15" t="str">
        <f aca="false">IFERROR(INDEX(Recetat_Përmbledhje!$D$5:$D$124,MATCH(B908,Recetat_Përmbledhje!$A$5:$A$124,0)),"")</f>
        <v/>
      </c>
      <c r="G908" s="11" t="str">
        <f aca="false">IF(OR(D908="",E908=""),"",D908*E908)</f>
        <v/>
      </c>
      <c r="H908" s="11" t="str">
        <f aca="false">IF(OR(G908="",D908="",F908=""),"",G908-D908*F908)</f>
        <v/>
      </c>
      <c r="I908" s="21" t="str">
        <f aca="false">IF(A908="","",DATE(YEAR(A908),MONTH(A908),1))</f>
        <v/>
      </c>
    </row>
    <row r="909" customFormat="false" ht="15" hidden="false" customHeight="true" outlineLevel="0" collapsed="false">
      <c r="A909" s="20"/>
      <c r="B909" s="12"/>
      <c r="C909" s="15" t="str">
        <f aca="false">IFERROR(INDEX(Recetat_Përmbledhje!$B$5:$B$124,MATCH(B909,Recetat_Përmbledhje!$A$5:$A$124,0)),"")</f>
        <v/>
      </c>
      <c r="D909" s="12"/>
      <c r="E909" s="15" t="str">
        <f aca="false">IFERROR(INDEX(Recetat_Përmbledhje!$E$5:$E$124,MATCH(B909,Recetat_Përmbledhje!$A$5:$A$124,0)),"")</f>
        <v/>
      </c>
      <c r="F909" s="15" t="str">
        <f aca="false">IFERROR(INDEX(Recetat_Përmbledhje!$D$5:$D$124,MATCH(B909,Recetat_Përmbledhje!$A$5:$A$124,0)),"")</f>
        <v/>
      </c>
      <c r="G909" s="11" t="str">
        <f aca="false">IF(OR(D909="",E909=""),"",D909*E909)</f>
        <v/>
      </c>
      <c r="H909" s="11" t="str">
        <f aca="false">IF(OR(G909="",D909="",F909=""),"",G909-D909*F909)</f>
        <v/>
      </c>
      <c r="I909" s="21" t="str">
        <f aca="false">IF(A909="","",DATE(YEAR(A909),MONTH(A909),1))</f>
        <v/>
      </c>
    </row>
    <row r="910" customFormat="false" ht="15" hidden="false" customHeight="true" outlineLevel="0" collapsed="false">
      <c r="A910" s="20"/>
      <c r="B910" s="12"/>
      <c r="C910" s="15" t="str">
        <f aca="false">IFERROR(INDEX(Recetat_Përmbledhje!$B$5:$B$124,MATCH(B910,Recetat_Përmbledhje!$A$5:$A$124,0)),"")</f>
        <v/>
      </c>
      <c r="D910" s="12"/>
      <c r="E910" s="15" t="str">
        <f aca="false">IFERROR(INDEX(Recetat_Përmbledhje!$E$5:$E$124,MATCH(B910,Recetat_Përmbledhje!$A$5:$A$124,0)),"")</f>
        <v/>
      </c>
      <c r="F910" s="15" t="str">
        <f aca="false">IFERROR(INDEX(Recetat_Përmbledhje!$D$5:$D$124,MATCH(B910,Recetat_Përmbledhje!$A$5:$A$124,0)),"")</f>
        <v/>
      </c>
      <c r="G910" s="11" t="str">
        <f aca="false">IF(OR(D910="",E910=""),"",D910*E910)</f>
        <v/>
      </c>
      <c r="H910" s="11" t="str">
        <f aca="false">IF(OR(G910="",D910="",F910=""),"",G910-D910*F910)</f>
        <v/>
      </c>
      <c r="I910" s="21" t="str">
        <f aca="false">IF(A910="","",DATE(YEAR(A910),MONTH(A910),1))</f>
        <v/>
      </c>
    </row>
    <row r="911" customFormat="false" ht="15" hidden="false" customHeight="true" outlineLevel="0" collapsed="false">
      <c r="A911" s="20"/>
      <c r="B911" s="12"/>
      <c r="C911" s="15" t="str">
        <f aca="false">IFERROR(INDEX(Recetat_Përmbledhje!$B$5:$B$124,MATCH(B911,Recetat_Përmbledhje!$A$5:$A$124,0)),"")</f>
        <v/>
      </c>
      <c r="D911" s="12"/>
      <c r="E911" s="15" t="str">
        <f aca="false">IFERROR(INDEX(Recetat_Përmbledhje!$E$5:$E$124,MATCH(B911,Recetat_Përmbledhje!$A$5:$A$124,0)),"")</f>
        <v/>
      </c>
      <c r="F911" s="15" t="str">
        <f aca="false">IFERROR(INDEX(Recetat_Përmbledhje!$D$5:$D$124,MATCH(B911,Recetat_Përmbledhje!$A$5:$A$124,0)),"")</f>
        <v/>
      </c>
      <c r="G911" s="11" t="str">
        <f aca="false">IF(OR(D911="",E911=""),"",D911*E911)</f>
        <v/>
      </c>
      <c r="H911" s="11" t="str">
        <f aca="false">IF(OR(G911="",D911="",F911=""),"",G911-D911*F911)</f>
        <v/>
      </c>
      <c r="I911" s="21" t="str">
        <f aca="false">IF(A911="","",DATE(YEAR(A911),MONTH(A911),1))</f>
        <v/>
      </c>
    </row>
    <row r="912" customFormat="false" ht="15" hidden="false" customHeight="true" outlineLevel="0" collapsed="false">
      <c r="A912" s="20"/>
      <c r="B912" s="12"/>
      <c r="C912" s="15" t="str">
        <f aca="false">IFERROR(INDEX(Recetat_Përmbledhje!$B$5:$B$124,MATCH(B912,Recetat_Përmbledhje!$A$5:$A$124,0)),"")</f>
        <v/>
      </c>
      <c r="D912" s="12"/>
      <c r="E912" s="15" t="str">
        <f aca="false">IFERROR(INDEX(Recetat_Përmbledhje!$E$5:$E$124,MATCH(B912,Recetat_Përmbledhje!$A$5:$A$124,0)),"")</f>
        <v/>
      </c>
      <c r="F912" s="15" t="str">
        <f aca="false">IFERROR(INDEX(Recetat_Përmbledhje!$D$5:$D$124,MATCH(B912,Recetat_Përmbledhje!$A$5:$A$124,0)),"")</f>
        <v/>
      </c>
      <c r="G912" s="11" t="str">
        <f aca="false">IF(OR(D912="",E912=""),"",D912*E912)</f>
        <v/>
      </c>
      <c r="H912" s="11" t="str">
        <f aca="false">IF(OR(G912="",D912="",F912=""),"",G912-D912*F912)</f>
        <v/>
      </c>
      <c r="I912" s="21" t="str">
        <f aca="false">IF(A912="","",DATE(YEAR(A912),MONTH(A912),1))</f>
        <v/>
      </c>
    </row>
    <row r="913" customFormat="false" ht="15" hidden="false" customHeight="true" outlineLevel="0" collapsed="false">
      <c r="A913" s="20"/>
      <c r="B913" s="12"/>
      <c r="C913" s="15" t="str">
        <f aca="false">IFERROR(INDEX(Recetat_Përmbledhje!$B$5:$B$124,MATCH(B913,Recetat_Përmbledhje!$A$5:$A$124,0)),"")</f>
        <v/>
      </c>
      <c r="D913" s="12"/>
      <c r="E913" s="15" t="str">
        <f aca="false">IFERROR(INDEX(Recetat_Përmbledhje!$E$5:$E$124,MATCH(B913,Recetat_Përmbledhje!$A$5:$A$124,0)),"")</f>
        <v/>
      </c>
      <c r="F913" s="15" t="str">
        <f aca="false">IFERROR(INDEX(Recetat_Përmbledhje!$D$5:$D$124,MATCH(B913,Recetat_Përmbledhje!$A$5:$A$124,0)),"")</f>
        <v/>
      </c>
      <c r="G913" s="11" t="str">
        <f aca="false">IF(OR(D913="",E913=""),"",D913*E913)</f>
        <v/>
      </c>
      <c r="H913" s="11" t="str">
        <f aca="false">IF(OR(G913="",D913="",F913=""),"",G913-D913*F913)</f>
        <v/>
      </c>
      <c r="I913" s="21" t="str">
        <f aca="false">IF(A913="","",DATE(YEAR(A913),MONTH(A913),1))</f>
        <v/>
      </c>
    </row>
    <row r="914" customFormat="false" ht="15" hidden="false" customHeight="true" outlineLevel="0" collapsed="false">
      <c r="A914" s="20"/>
      <c r="B914" s="12"/>
      <c r="C914" s="15" t="str">
        <f aca="false">IFERROR(INDEX(Recetat_Përmbledhje!$B$5:$B$124,MATCH(B914,Recetat_Përmbledhje!$A$5:$A$124,0)),"")</f>
        <v/>
      </c>
      <c r="D914" s="12"/>
      <c r="E914" s="15" t="str">
        <f aca="false">IFERROR(INDEX(Recetat_Përmbledhje!$E$5:$E$124,MATCH(B914,Recetat_Përmbledhje!$A$5:$A$124,0)),"")</f>
        <v/>
      </c>
      <c r="F914" s="15" t="str">
        <f aca="false">IFERROR(INDEX(Recetat_Përmbledhje!$D$5:$D$124,MATCH(B914,Recetat_Përmbledhje!$A$5:$A$124,0)),"")</f>
        <v/>
      </c>
      <c r="G914" s="11" t="str">
        <f aca="false">IF(OR(D914="",E914=""),"",D914*E914)</f>
        <v/>
      </c>
      <c r="H914" s="11" t="str">
        <f aca="false">IF(OR(G914="",D914="",F914=""),"",G914-D914*F914)</f>
        <v/>
      </c>
      <c r="I914" s="21" t="str">
        <f aca="false">IF(A914="","",DATE(YEAR(A914),MONTH(A914),1))</f>
        <v/>
      </c>
    </row>
    <row r="915" customFormat="false" ht="15" hidden="false" customHeight="true" outlineLevel="0" collapsed="false">
      <c r="A915" s="20"/>
      <c r="B915" s="12"/>
      <c r="C915" s="15" t="str">
        <f aca="false">IFERROR(INDEX(Recetat_Përmbledhje!$B$5:$B$124,MATCH(B915,Recetat_Përmbledhje!$A$5:$A$124,0)),"")</f>
        <v/>
      </c>
      <c r="D915" s="12"/>
      <c r="E915" s="15" t="str">
        <f aca="false">IFERROR(INDEX(Recetat_Përmbledhje!$E$5:$E$124,MATCH(B915,Recetat_Përmbledhje!$A$5:$A$124,0)),"")</f>
        <v/>
      </c>
      <c r="F915" s="15" t="str">
        <f aca="false">IFERROR(INDEX(Recetat_Përmbledhje!$D$5:$D$124,MATCH(B915,Recetat_Përmbledhje!$A$5:$A$124,0)),"")</f>
        <v/>
      </c>
      <c r="G915" s="11" t="str">
        <f aca="false">IF(OR(D915="",E915=""),"",D915*E915)</f>
        <v/>
      </c>
      <c r="H915" s="11" t="str">
        <f aca="false">IF(OR(G915="",D915="",F915=""),"",G915-D915*F915)</f>
        <v/>
      </c>
      <c r="I915" s="21" t="str">
        <f aca="false">IF(A915="","",DATE(YEAR(A915),MONTH(A915),1))</f>
        <v/>
      </c>
    </row>
    <row r="916" customFormat="false" ht="15" hidden="false" customHeight="true" outlineLevel="0" collapsed="false">
      <c r="A916" s="20"/>
      <c r="B916" s="12"/>
      <c r="C916" s="15" t="str">
        <f aca="false">IFERROR(INDEX(Recetat_Përmbledhje!$B$5:$B$124,MATCH(B916,Recetat_Përmbledhje!$A$5:$A$124,0)),"")</f>
        <v/>
      </c>
      <c r="D916" s="12"/>
      <c r="E916" s="15" t="str">
        <f aca="false">IFERROR(INDEX(Recetat_Përmbledhje!$E$5:$E$124,MATCH(B916,Recetat_Përmbledhje!$A$5:$A$124,0)),"")</f>
        <v/>
      </c>
      <c r="F916" s="15" t="str">
        <f aca="false">IFERROR(INDEX(Recetat_Përmbledhje!$D$5:$D$124,MATCH(B916,Recetat_Përmbledhje!$A$5:$A$124,0)),"")</f>
        <v/>
      </c>
      <c r="G916" s="11" t="str">
        <f aca="false">IF(OR(D916="",E916=""),"",D916*E916)</f>
        <v/>
      </c>
      <c r="H916" s="11" t="str">
        <f aca="false">IF(OR(G916="",D916="",F916=""),"",G916-D916*F916)</f>
        <v/>
      </c>
      <c r="I916" s="21" t="str">
        <f aca="false">IF(A916="","",DATE(YEAR(A916),MONTH(A916),1))</f>
        <v/>
      </c>
    </row>
    <row r="917" customFormat="false" ht="15" hidden="false" customHeight="true" outlineLevel="0" collapsed="false">
      <c r="A917" s="20"/>
      <c r="B917" s="12"/>
      <c r="C917" s="15" t="str">
        <f aca="false">IFERROR(INDEX(Recetat_Përmbledhje!$B$5:$B$124,MATCH(B917,Recetat_Përmbledhje!$A$5:$A$124,0)),"")</f>
        <v/>
      </c>
      <c r="D917" s="12"/>
      <c r="E917" s="15" t="str">
        <f aca="false">IFERROR(INDEX(Recetat_Përmbledhje!$E$5:$E$124,MATCH(B917,Recetat_Përmbledhje!$A$5:$A$124,0)),"")</f>
        <v/>
      </c>
      <c r="F917" s="15" t="str">
        <f aca="false">IFERROR(INDEX(Recetat_Përmbledhje!$D$5:$D$124,MATCH(B917,Recetat_Përmbledhje!$A$5:$A$124,0)),"")</f>
        <v/>
      </c>
      <c r="G917" s="11" t="str">
        <f aca="false">IF(OR(D917="",E917=""),"",D917*E917)</f>
        <v/>
      </c>
      <c r="H917" s="11" t="str">
        <f aca="false">IF(OR(G917="",D917="",F917=""),"",G917-D917*F917)</f>
        <v/>
      </c>
      <c r="I917" s="21" t="str">
        <f aca="false">IF(A917="","",DATE(YEAR(A917),MONTH(A917),1))</f>
        <v/>
      </c>
    </row>
    <row r="918" customFormat="false" ht="15" hidden="false" customHeight="true" outlineLevel="0" collapsed="false">
      <c r="A918" s="20"/>
      <c r="B918" s="12"/>
      <c r="C918" s="15" t="str">
        <f aca="false">IFERROR(INDEX(Recetat_Përmbledhje!$B$5:$B$124,MATCH(B918,Recetat_Përmbledhje!$A$5:$A$124,0)),"")</f>
        <v/>
      </c>
      <c r="D918" s="12"/>
      <c r="E918" s="15" t="str">
        <f aca="false">IFERROR(INDEX(Recetat_Përmbledhje!$E$5:$E$124,MATCH(B918,Recetat_Përmbledhje!$A$5:$A$124,0)),"")</f>
        <v/>
      </c>
      <c r="F918" s="15" t="str">
        <f aca="false">IFERROR(INDEX(Recetat_Përmbledhje!$D$5:$D$124,MATCH(B918,Recetat_Përmbledhje!$A$5:$A$124,0)),"")</f>
        <v/>
      </c>
      <c r="G918" s="11" t="str">
        <f aca="false">IF(OR(D918="",E918=""),"",D918*E918)</f>
        <v/>
      </c>
      <c r="H918" s="11" t="str">
        <f aca="false">IF(OR(G918="",D918="",F918=""),"",G918-D918*F918)</f>
        <v/>
      </c>
      <c r="I918" s="21" t="str">
        <f aca="false">IF(A918="","",DATE(YEAR(A918),MONTH(A918),1))</f>
        <v/>
      </c>
    </row>
    <row r="919" customFormat="false" ht="15" hidden="false" customHeight="true" outlineLevel="0" collapsed="false">
      <c r="A919" s="20"/>
      <c r="B919" s="12"/>
      <c r="C919" s="15" t="str">
        <f aca="false">IFERROR(INDEX(Recetat_Përmbledhje!$B$5:$B$124,MATCH(B919,Recetat_Përmbledhje!$A$5:$A$124,0)),"")</f>
        <v/>
      </c>
      <c r="D919" s="12"/>
      <c r="E919" s="15" t="str">
        <f aca="false">IFERROR(INDEX(Recetat_Përmbledhje!$E$5:$E$124,MATCH(B919,Recetat_Përmbledhje!$A$5:$A$124,0)),"")</f>
        <v/>
      </c>
      <c r="F919" s="15" t="str">
        <f aca="false">IFERROR(INDEX(Recetat_Përmbledhje!$D$5:$D$124,MATCH(B919,Recetat_Përmbledhje!$A$5:$A$124,0)),"")</f>
        <v/>
      </c>
      <c r="G919" s="11" t="str">
        <f aca="false">IF(OR(D919="",E919=""),"",D919*E919)</f>
        <v/>
      </c>
      <c r="H919" s="11" t="str">
        <f aca="false">IF(OR(G919="",D919="",F919=""),"",G919-D919*F919)</f>
        <v/>
      </c>
      <c r="I919" s="21" t="str">
        <f aca="false">IF(A919="","",DATE(YEAR(A919),MONTH(A919),1))</f>
        <v/>
      </c>
    </row>
    <row r="920" customFormat="false" ht="15" hidden="false" customHeight="true" outlineLevel="0" collapsed="false">
      <c r="A920" s="20"/>
      <c r="B920" s="12"/>
      <c r="C920" s="15" t="str">
        <f aca="false">IFERROR(INDEX(Recetat_Përmbledhje!$B$5:$B$124,MATCH(B920,Recetat_Përmbledhje!$A$5:$A$124,0)),"")</f>
        <v/>
      </c>
      <c r="D920" s="12"/>
      <c r="E920" s="15" t="str">
        <f aca="false">IFERROR(INDEX(Recetat_Përmbledhje!$E$5:$E$124,MATCH(B920,Recetat_Përmbledhje!$A$5:$A$124,0)),"")</f>
        <v/>
      </c>
      <c r="F920" s="15" t="str">
        <f aca="false">IFERROR(INDEX(Recetat_Përmbledhje!$D$5:$D$124,MATCH(B920,Recetat_Përmbledhje!$A$5:$A$124,0)),"")</f>
        <v/>
      </c>
      <c r="G920" s="11" t="str">
        <f aca="false">IF(OR(D920="",E920=""),"",D920*E920)</f>
        <v/>
      </c>
      <c r="H920" s="11" t="str">
        <f aca="false">IF(OR(G920="",D920="",F920=""),"",G920-D920*F920)</f>
        <v/>
      </c>
      <c r="I920" s="21" t="str">
        <f aca="false">IF(A920="","",DATE(YEAR(A920),MONTH(A920),1))</f>
        <v/>
      </c>
    </row>
    <row r="921" customFormat="false" ht="15" hidden="false" customHeight="true" outlineLevel="0" collapsed="false">
      <c r="A921" s="20"/>
      <c r="B921" s="12"/>
      <c r="C921" s="15" t="str">
        <f aca="false">IFERROR(INDEX(Recetat_Përmbledhje!$B$5:$B$124,MATCH(B921,Recetat_Përmbledhje!$A$5:$A$124,0)),"")</f>
        <v/>
      </c>
      <c r="D921" s="12"/>
      <c r="E921" s="15" t="str">
        <f aca="false">IFERROR(INDEX(Recetat_Përmbledhje!$E$5:$E$124,MATCH(B921,Recetat_Përmbledhje!$A$5:$A$124,0)),"")</f>
        <v/>
      </c>
      <c r="F921" s="15" t="str">
        <f aca="false">IFERROR(INDEX(Recetat_Përmbledhje!$D$5:$D$124,MATCH(B921,Recetat_Përmbledhje!$A$5:$A$124,0)),"")</f>
        <v/>
      </c>
      <c r="G921" s="11" t="str">
        <f aca="false">IF(OR(D921="",E921=""),"",D921*E921)</f>
        <v/>
      </c>
      <c r="H921" s="11" t="str">
        <f aca="false">IF(OR(G921="",D921="",F921=""),"",G921-D921*F921)</f>
        <v/>
      </c>
      <c r="I921" s="21" t="str">
        <f aca="false">IF(A921="","",DATE(YEAR(A921),MONTH(A921),1))</f>
        <v/>
      </c>
    </row>
    <row r="922" customFormat="false" ht="15" hidden="false" customHeight="true" outlineLevel="0" collapsed="false">
      <c r="A922" s="20"/>
      <c r="B922" s="12"/>
      <c r="C922" s="15" t="str">
        <f aca="false">IFERROR(INDEX(Recetat_Përmbledhje!$B$5:$B$124,MATCH(B922,Recetat_Përmbledhje!$A$5:$A$124,0)),"")</f>
        <v/>
      </c>
      <c r="D922" s="12"/>
      <c r="E922" s="15" t="str">
        <f aca="false">IFERROR(INDEX(Recetat_Përmbledhje!$E$5:$E$124,MATCH(B922,Recetat_Përmbledhje!$A$5:$A$124,0)),"")</f>
        <v/>
      </c>
      <c r="F922" s="15" t="str">
        <f aca="false">IFERROR(INDEX(Recetat_Përmbledhje!$D$5:$D$124,MATCH(B922,Recetat_Përmbledhje!$A$5:$A$124,0)),"")</f>
        <v/>
      </c>
      <c r="G922" s="11" t="str">
        <f aca="false">IF(OR(D922="",E922=""),"",D922*E922)</f>
        <v/>
      </c>
      <c r="H922" s="11" t="str">
        <f aca="false">IF(OR(G922="",D922="",F922=""),"",G922-D922*F922)</f>
        <v/>
      </c>
      <c r="I922" s="21" t="str">
        <f aca="false">IF(A922="","",DATE(YEAR(A922),MONTH(A922),1))</f>
        <v/>
      </c>
    </row>
    <row r="923" customFormat="false" ht="15" hidden="false" customHeight="true" outlineLevel="0" collapsed="false">
      <c r="A923" s="20"/>
      <c r="B923" s="12"/>
      <c r="C923" s="15" t="str">
        <f aca="false">IFERROR(INDEX(Recetat_Përmbledhje!$B$5:$B$124,MATCH(B923,Recetat_Përmbledhje!$A$5:$A$124,0)),"")</f>
        <v/>
      </c>
      <c r="D923" s="12"/>
      <c r="E923" s="15" t="str">
        <f aca="false">IFERROR(INDEX(Recetat_Përmbledhje!$E$5:$E$124,MATCH(B923,Recetat_Përmbledhje!$A$5:$A$124,0)),"")</f>
        <v/>
      </c>
      <c r="F923" s="15" t="str">
        <f aca="false">IFERROR(INDEX(Recetat_Përmbledhje!$D$5:$D$124,MATCH(B923,Recetat_Përmbledhje!$A$5:$A$124,0)),"")</f>
        <v/>
      </c>
      <c r="G923" s="11" t="str">
        <f aca="false">IF(OR(D923="",E923=""),"",D923*E923)</f>
        <v/>
      </c>
      <c r="H923" s="11" t="str">
        <f aca="false">IF(OR(G923="",D923="",F923=""),"",G923-D923*F923)</f>
        <v/>
      </c>
      <c r="I923" s="21" t="str">
        <f aca="false">IF(A923="","",DATE(YEAR(A923),MONTH(A923),1))</f>
        <v/>
      </c>
    </row>
    <row r="924" customFormat="false" ht="15" hidden="false" customHeight="true" outlineLevel="0" collapsed="false">
      <c r="A924" s="20"/>
      <c r="B924" s="12"/>
      <c r="C924" s="15" t="str">
        <f aca="false">IFERROR(INDEX(Recetat_Përmbledhje!$B$5:$B$124,MATCH(B924,Recetat_Përmbledhje!$A$5:$A$124,0)),"")</f>
        <v/>
      </c>
      <c r="D924" s="12"/>
      <c r="E924" s="15" t="str">
        <f aca="false">IFERROR(INDEX(Recetat_Përmbledhje!$E$5:$E$124,MATCH(B924,Recetat_Përmbledhje!$A$5:$A$124,0)),"")</f>
        <v/>
      </c>
      <c r="F924" s="15" t="str">
        <f aca="false">IFERROR(INDEX(Recetat_Përmbledhje!$D$5:$D$124,MATCH(B924,Recetat_Përmbledhje!$A$5:$A$124,0)),"")</f>
        <v/>
      </c>
      <c r="G924" s="11" t="str">
        <f aca="false">IF(OR(D924="",E924=""),"",D924*E924)</f>
        <v/>
      </c>
      <c r="H924" s="11" t="str">
        <f aca="false">IF(OR(G924="",D924="",F924=""),"",G924-D924*F924)</f>
        <v/>
      </c>
      <c r="I924" s="21" t="str">
        <f aca="false">IF(A924="","",DATE(YEAR(A924),MONTH(A924),1))</f>
        <v/>
      </c>
    </row>
    <row r="925" customFormat="false" ht="15" hidden="false" customHeight="true" outlineLevel="0" collapsed="false">
      <c r="A925" s="20"/>
      <c r="B925" s="12"/>
      <c r="C925" s="15" t="str">
        <f aca="false">IFERROR(INDEX(Recetat_Përmbledhje!$B$5:$B$124,MATCH(B925,Recetat_Përmbledhje!$A$5:$A$124,0)),"")</f>
        <v/>
      </c>
      <c r="D925" s="12"/>
      <c r="E925" s="15" t="str">
        <f aca="false">IFERROR(INDEX(Recetat_Përmbledhje!$E$5:$E$124,MATCH(B925,Recetat_Përmbledhje!$A$5:$A$124,0)),"")</f>
        <v/>
      </c>
      <c r="F925" s="15" t="str">
        <f aca="false">IFERROR(INDEX(Recetat_Përmbledhje!$D$5:$D$124,MATCH(B925,Recetat_Përmbledhje!$A$5:$A$124,0)),"")</f>
        <v/>
      </c>
      <c r="G925" s="11" t="str">
        <f aca="false">IF(OR(D925="",E925=""),"",D925*E925)</f>
        <v/>
      </c>
      <c r="H925" s="11" t="str">
        <f aca="false">IF(OR(G925="",D925="",F925=""),"",G925-D925*F925)</f>
        <v/>
      </c>
      <c r="I925" s="21" t="str">
        <f aca="false">IF(A925="","",DATE(YEAR(A925),MONTH(A925),1))</f>
        <v/>
      </c>
    </row>
    <row r="926" customFormat="false" ht="15" hidden="false" customHeight="true" outlineLevel="0" collapsed="false">
      <c r="A926" s="20"/>
      <c r="B926" s="12"/>
      <c r="C926" s="15" t="str">
        <f aca="false">IFERROR(INDEX(Recetat_Përmbledhje!$B$5:$B$124,MATCH(B926,Recetat_Përmbledhje!$A$5:$A$124,0)),"")</f>
        <v/>
      </c>
      <c r="D926" s="12"/>
      <c r="E926" s="15" t="str">
        <f aca="false">IFERROR(INDEX(Recetat_Përmbledhje!$E$5:$E$124,MATCH(B926,Recetat_Përmbledhje!$A$5:$A$124,0)),"")</f>
        <v/>
      </c>
      <c r="F926" s="15" t="str">
        <f aca="false">IFERROR(INDEX(Recetat_Përmbledhje!$D$5:$D$124,MATCH(B926,Recetat_Përmbledhje!$A$5:$A$124,0)),"")</f>
        <v/>
      </c>
      <c r="G926" s="11" t="str">
        <f aca="false">IF(OR(D926="",E926=""),"",D926*E926)</f>
        <v/>
      </c>
      <c r="H926" s="11" t="str">
        <f aca="false">IF(OR(G926="",D926="",F926=""),"",G926-D926*F926)</f>
        <v/>
      </c>
      <c r="I926" s="21" t="str">
        <f aca="false">IF(A926="","",DATE(YEAR(A926),MONTH(A926),1))</f>
        <v/>
      </c>
    </row>
    <row r="927" customFormat="false" ht="15" hidden="false" customHeight="true" outlineLevel="0" collapsed="false">
      <c r="A927" s="20"/>
      <c r="B927" s="12"/>
      <c r="C927" s="15" t="str">
        <f aca="false">IFERROR(INDEX(Recetat_Përmbledhje!$B$5:$B$124,MATCH(B927,Recetat_Përmbledhje!$A$5:$A$124,0)),"")</f>
        <v/>
      </c>
      <c r="D927" s="12"/>
      <c r="E927" s="15" t="str">
        <f aca="false">IFERROR(INDEX(Recetat_Përmbledhje!$E$5:$E$124,MATCH(B927,Recetat_Përmbledhje!$A$5:$A$124,0)),"")</f>
        <v/>
      </c>
      <c r="F927" s="15" t="str">
        <f aca="false">IFERROR(INDEX(Recetat_Përmbledhje!$D$5:$D$124,MATCH(B927,Recetat_Përmbledhje!$A$5:$A$124,0)),"")</f>
        <v/>
      </c>
      <c r="G927" s="11" t="str">
        <f aca="false">IF(OR(D927="",E927=""),"",D927*E927)</f>
        <v/>
      </c>
      <c r="H927" s="11" t="str">
        <f aca="false">IF(OR(G927="",D927="",F927=""),"",G927-D927*F927)</f>
        <v/>
      </c>
      <c r="I927" s="21" t="str">
        <f aca="false">IF(A927="","",DATE(YEAR(A927),MONTH(A927),1))</f>
        <v/>
      </c>
    </row>
    <row r="928" customFormat="false" ht="15" hidden="false" customHeight="true" outlineLevel="0" collapsed="false">
      <c r="A928" s="20"/>
      <c r="B928" s="12"/>
      <c r="C928" s="15" t="str">
        <f aca="false">IFERROR(INDEX(Recetat_Përmbledhje!$B$5:$B$124,MATCH(B928,Recetat_Përmbledhje!$A$5:$A$124,0)),"")</f>
        <v/>
      </c>
      <c r="D928" s="12"/>
      <c r="E928" s="15" t="str">
        <f aca="false">IFERROR(INDEX(Recetat_Përmbledhje!$E$5:$E$124,MATCH(B928,Recetat_Përmbledhje!$A$5:$A$124,0)),"")</f>
        <v/>
      </c>
      <c r="F928" s="15" t="str">
        <f aca="false">IFERROR(INDEX(Recetat_Përmbledhje!$D$5:$D$124,MATCH(B928,Recetat_Përmbledhje!$A$5:$A$124,0)),"")</f>
        <v/>
      </c>
      <c r="G928" s="11" t="str">
        <f aca="false">IF(OR(D928="",E928=""),"",D928*E928)</f>
        <v/>
      </c>
      <c r="H928" s="11" t="str">
        <f aca="false">IF(OR(G928="",D928="",F928=""),"",G928-D928*F928)</f>
        <v/>
      </c>
      <c r="I928" s="21" t="str">
        <f aca="false">IF(A928="","",DATE(YEAR(A928),MONTH(A928),1))</f>
        <v/>
      </c>
    </row>
    <row r="929" customFormat="false" ht="15" hidden="false" customHeight="true" outlineLevel="0" collapsed="false">
      <c r="A929" s="20"/>
      <c r="B929" s="12"/>
      <c r="C929" s="15" t="str">
        <f aca="false">IFERROR(INDEX(Recetat_Përmbledhje!$B$5:$B$124,MATCH(B929,Recetat_Përmbledhje!$A$5:$A$124,0)),"")</f>
        <v/>
      </c>
      <c r="D929" s="12"/>
      <c r="E929" s="15" t="str">
        <f aca="false">IFERROR(INDEX(Recetat_Përmbledhje!$E$5:$E$124,MATCH(B929,Recetat_Përmbledhje!$A$5:$A$124,0)),"")</f>
        <v/>
      </c>
      <c r="F929" s="15" t="str">
        <f aca="false">IFERROR(INDEX(Recetat_Përmbledhje!$D$5:$D$124,MATCH(B929,Recetat_Përmbledhje!$A$5:$A$124,0)),"")</f>
        <v/>
      </c>
      <c r="G929" s="11" t="str">
        <f aca="false">IF(OR(D929="",E929=""),"",D929*E929)</f>
        <v/>
      </c>
      <c r="H929" s="11" t="str">
        <f aca="false">IF(OR(G929="",D929="",F929=""),"",G929-D929*F929)</f>
        <v/>
      </c>
      <c r="I929" s="21" t="str">
        <f aca="false">IF(A929="","",DATE(YEAR(A929),MONTH(A929),1))</f>
        <v/>
      </c>
    </row>
    <row r="930" customFormat="false" ht="15" hidden="false" customHeight="true" outlineLevel="0" collapsed="false">
      <c r="A930" s="20"/>
      <c r="B930" s="12"/>
      <c r="C930" s="15" t="str">
        <f aca="false">IFERROR(INDEX(Recetat_Përmbledhje!$B$5:$B$124,MATCH(B930,Recetat_Përmbledhje!$A$5:$A$124,0)),"")</f>
        <v/>
      </c>
      <c r="D930" s="12"/>
      <c r="E930" s="15" t="str">
        <f aca="false">IFERROR(INDEX(Recetat_Përmbledhje!$E$5:$E$124,MATCH(B930,Recetat_Përmbledhje!$A$5:$A$124,0)),"")</f>
        <v/>
      </c>
      <c r="F930" s="15" t="str">
        <f aca="false">IFERROR(INDEX(Recetat_Përmbledhje!$D$5:$D$124,MATCH(B930,Recetat_Përmbledhje!$A$5:$A$124,0)),"")</f>
        <v/>
      </c>
      <c r="G930" s="11" t="str">
        <f aca="false">IF(OR(D930="",E930=""),"",D930*E930)</f>
        <v/>
      </c>
      <c r="H930" s="11" t="str">
        <f aca="false">IF(OR(G930="",D930="",F930=""),"",G930-D930*F930)</f>
        <v/>
      </c>
      <c r="I930" s="21" t="str">
        <f aca="false">IF(A930="","",DATE(YEAR(A930),MONTH(A930),1))</f>
        <v/>
      </c>
    </row>
    <row r="931" customFormat="false" ht="15" hidden="false" customHeight="true" outlineLevel="0" collapsed="false">
      <c r="A931" s="20"/>
      <c r="B931" s="12"/>
      <c r="C931" s="15" t="str">
        <f aca="false">IFERROR(INDEX(Recetat_Përmbledhje!$B$5:$B$124,MATCH(B931,Recetat_Përmbledhje!$A$5:$A$124,0)),"")</f>
        <v/>
      </c>
      <c r="D931" s="12"/>
      <c r="E931" s="15" t="str">
        <f aca="false">IFERROR(INDEX(Recetat_Përmbledhje!$E$5:$E$124,MATCH(B931,Recetat_Përmbledhje!$A$5:$A$124,0)),"")</f>
        <v/>
      </c>
      <c r="F931" s="15" t="str">
        <f aca="false">IFERROR(INDEX(Recetat_Përmbledhje!$D$5:$D$124,MATCH(B931,Recetat_Përmbledhje!$A$5:$A$124,0)),"")</f>
        <v/>
      </c>
      <c r="G931" s="11" t="str">
        <f aca="false">IF(OR(D931="",E931=""),"",D931*E931)</f>
        <v/>
      </c>
      <c r="H931" s="11" t="str">
        <f aca="false">IF(OR(G931="",D931="",F931=""),"",G931-D931*F931)</f>
        <v/>
      </c>
      <c r="I931" s="21" t="str">
        <f aca="false">IF(A931="","",DATE(YEAR(A931),MONTH(A931),1))</f>
        <v/>
      </c>
    </row>
    <row r="932" customFormat="false" ht="15" hidden="false" customHeight="true" outlineLevel="0" collapsed="false">
      <c r="A932" s="20"/>
      <c r="B932" s="12"/>
      <c r="C932" s="15" t="str">
        <f aca="false">IFERROR(INDEX(Recetat_Përmbledhje!$B$5:$B$124,MATCH(B932,Recetat_Përmbledhje!$A$5:$A$124,0)),"")</f>
        <v/>
      </c>
      <c r="D932" s="12"/>
      <c r="E932" s="15" t="str">
        <f aca="false">IFERROR(INDEX(Recetat_Përmbledhje!$E$5:$E$124,MATCH(B932,Recetat_Përmbledhje!$A$5:$A$124,0)),"")</f>
        <v/>
      </c>
      <c r="F932" s="15" t="str">
        <f aca="false">IFERROR(INDEX(Recetat_Përmbledhje!$D$5:$D$124,MATCH(B932,Recetat_Përmbledhje!$A$5:$A$124,0)),"")</f>
        <v/>
      </c>
      <c r="G932" s="11" t="str">
        <f aca="false">IF(OR(D932="",E932=""),"",D932*E932)</f>
        <v/>
      </c>
      <c r="H932" s="11" t="str">
        <f aca="false">IF(OR(G932="",D932="",F932=""),"",G932-D932*F932)</f>
        <v/>
      </c>
      <c r="I932" s="21" t="str">
        <f aca="false">IF(A932="","",DATE(YEAR(A932),MONTH(A932),1))</f>
        <v/>
      </c>
    </row>
    <row r="933" customFormat="false" ht="15" hidden="false" customHeight="true" outlineLevel="0" collapsed="false">
      <c r="A933" s="20"/>
      <c r="B933" s="12"/>
      <c r="C933" s="15" t="str">
        <f aca="false">IFERROR(INDEX(Recetat_Përmbledhje!$B$5:$B$124,MATCH(B933,Recetat_Përmbledhje!$A$5:$A$124,0)),"")</f>
        <v/>
      </c>
      <c r="D933" s="12"/>
      <c r="E933" s="15" t="str">
        <f aca="false">IFERROR(INDEX(Recetat_Përmbledhje!$E$5:$E$124,MATCH(B933,Recetat_Përmbledhje!$A$5:$A$124,0)),"")</f>
        <v/>
      </c>
      <c r="F933" s="15" t="str">
        <f aca="false">IFERROR(INDEX(Recetat_Përmbledhje!$D$5:$D$124,MATCH(B933,Recetat_Përmbledhje!$A$5:$A$124,0)),"")</f>
        <v/>
      </c>
      <c r="G933" s="11" t="str">
        <f aca="false">IF(OR(D933="",E933=""),"",D933*E933)</f>
        <v/>
      </c>
      <c r="H933" s="11" t="str">
        <f aca="false">IF(OR(G933="",D933="",F933=""),"",G933-D933*F933)</f>
        <v/>
      </c>
      <c r="I933" s="21" t="str">
        <f aca="false">IF(A933="","",DATE(YEAR(A933),MONTH(A933),1))</f>
        <v/>
      </c>
    </row>
    <row r="934" customFormat="false" ht="15" hidden="false" customHeight="true" outlineLevel="0" collapsed="false">
      <c r="A934" s="20"/>
      <c r="B934" s="12"/>
      <c r="C934" s="15" t="str">
        <f aca="false">IFERROR(INDEX(Recetat_Përmbledhje!$B$5:$B$124,MATCH(B934,Recetat_Përmbledhje!$A$5:$A$124,0)),"")</f>
        <v/>
      </c>
      <c r="D934" s="12"/>
      <c r="E934" s="15" t="str">
        <f aca="false">IFERROR(INDEX(Recetat_Përmbledhje!$E$5:$E$124,MATCH(B934,Recetat_Përmbledhje!$A$5:$A$124,0)),"")</f>
        <v/>
      </c>
      <c r="F934" s="15" t="str">
        <f aca="false">IFERROR(INDEX(Recetat_Përmbledhje!$D$5:$D$124,MATCH(B934,Recetat_Përmbledhje!$A$5:$A$124,0)),"")</f>
        <v/>
      </c>
      <c r="G934" s="11" t="str">
        <f aca="false">IF(OR(D934="",E934=""),"",D934*E934)</f>
        <v/>
      </c>
      <c r="H934" s="11" t="str">
        <f aca="false">IF(OR(G934="",D934="",F934=""),"",G934-D934*F934)</f>
        <v/>
      </c>
      <c r="I934" s="21" t="str">
        <f aca="false">IF(A934="","",DATE(YEAR(A934),MONTH(A934),1))</f>
        <v/>
      </c>
    </row>
    <row r="935" customFormat="false" ht="15" hidden="false" customHeight="true" outlineLevel="0" collapsed="false">
      <c r="A935" s="20"/>
      <c r="B935" s="12"/>
      <c r="C935" s="15" t="str">
        <f aca="false">IFERROR(INDEX(Recetat_Përmbledhje!$B$5:$B$124,MATCH(B935,Recetat_Përmbledhje!$A$5:$A$124,0)),"")</f>
        <v/>
      </c>
      <c r="D935" s="12"/>
      <c r="E935" s="15" t="str">
        <f aca="false">IFERROR(INDEX(Recetat_Përmbledhje!$E$5:$E$124,MATCH(B935,Recetat_Përmbledhje!$A$5:$A$124,0)),"")</f>
        <v/>
      </c>
      <c r="F935" s="15" t="str">
        <f aca="false">IFERROR(INDEX(Recetat_Përmbledhje!$D$5:$D$124,MATCH(B935,Recetat_Përmbledhje!$A$5:$A$124,0)),"")</f>
        <v/>
      </c>
      <c r="G935" s="11" t="str">
        <f aca="false">IF(OR(D935="",E935=""),"",D935*E935)</f>
        <v/>
      </c>
      <c r="H935" s="11" t="str">
        <f aca="false">IF(OR(G935="",D935="",F935=""),"",G935-D935*F935)</f>
        <v/>
      </c>
      <c r="I935" s="21" t="str">
        <f aca="false">IF(A935="","",DATE(YEAR(A935),MONTH(A935),1))</f>
        <v/>
      </c>
    </row>
    <row r="936" customFormat="false" ht="15" hidden="false" customHeight="true" outlineLevel="0" collapsed="false">
      <c r="A936" s="20"/>
      <c r="B936" s="12"/>
      <c r="C936" s="15" t="str">
        <f aca="false">IFERROR(INDEX(Recetat_Përmbledhje!$B$5:$B$124,MATCH(B936,Recetat_Përmbledhje!$A$5:$A$124,0)),"")</f>
        <v/>
      </c>
      <c r="D936" s="12"/>
      <c r="E936" s="15" t="str">
        <f aca="false">IFERROR(INDEX(Recetat_Përmbledhje!$E$5:$E$124,MATCH(B936,Recetat_Përmbledhje!$A$5:$A$124,0)),"")</f>
        <v/>
      </c>
      <c r="F936" s="15" t="str">
        <f aca="false">IFERROR(INDEX(Recetat_Përmbledhje!$D$5:$D$124,MATCH(B936,Recetat_Përmbledhje!$A$5:$A$124,0)),"")</f>
        <v/>
      </c>
      <c r="G936" s="11" t="str">
        <f aca="false">IF(OR(D936="",E936=""),"",D936*E936)</f>
        <v/>
      </c>
      <c r="H936" s="11" t="str">
        <f aca="false">IF(OR(G936="",D936="",F936=""),"",G936-D936*F936)</f>
        <v/>
      </c>
      <c r="I936" s="21" t="str">
        <f aca="false">IF(A936="","",DATE(YEAR(A936),MONTH(A936),1))</f>
        <v/>
      </c>
    </row>
    <row r="937" customFormat="false" ht="15" hidden="false" customHeight="true" outlineLevel="0" collapsed="false">
      <c r="A937" s="20"/>
      <c r="B937" s="12"/>
      <c r="C937" s="15" t="str">
        <f aca="false">IFERROR(INDEX(Recetat_Përmbledhje!$B$5:$B$124,MATCH(B937,Recetat_Përmbledhje!$A$5:$A$124,0)),"")</f>
        <v/>
      </c>
      <c r="D937" s="12"/>
      <c r="E937" s="15" t="str">
        <f aca="false">IFERROR(INDEX(Recetat_Përmbledhje!$E$5:$E$124,MATCH(B937,Recetat_Përmbledhje!$A$5:$A$124,0)),"")</f>
        <v/>
      </c>
      <c r="F937" s="15" t="str">
        <f aca="false">IFERROR(INDEX(Recetat_Përmbledhje!$D$5:$D$124,MATCH(B937,Recetat_Përmbledhje!$A$5:$A$124,0)),"")</f>
        <v/>
      </c>
      <c r="G937" s="11" t="str">
        <f aca="false">IF(OR(D937="",E937=""),"",D937*E937)</f>
        <v/>
      </c>
      <c r="H937" s="11" t="str">
        <f aca="false">IF(OR(G937="",D937="",F937=""),"",G937-D937*F937)</f>
        <v/>
      </c>
      <c r="I937" s="21" t="str">
        <f aca="false">IF(A937="","",DATE(YEAR(A937),MONTH(A937),1))</f>
        <v/>
      </c>
    </row>
    <row r="938" customFormat="false" ht="15" hidden="false" customHeight="true" outlineLevel="0" collapsed="false">
      <c r="A938" s="20"/>
      <c r="B938" s="12"/>
      <c r="C938" s="15" t="str">
        <f aca="false">IFERROR(INDEX(Recetat_Përmbledhje!$B$5:$B$124,MATCH(B938,Recetat_Përmbledhje!$A$5:$A$124,0)),"")</f>
        <v/>
      </c>
      <c r="D938" s="12"/>
      <c r="E938" s="15" t="str">
        <f aca="false">IFERROR(INDEX(Recetat_Përmbledhje!$E$5:$E$124,MATCH(B938,Recetat_Përmbledhje!$A$5:$A$124,0)),"")</f>
        <v/>
      </c>
      <c r="F938" s="15" t="str">
        <f aca="false">IFERROR(INDEX(Recetat_Përmbledhje!$D$5:$D$124,MATCH(B938,Recetat_Përmbledhje!$A$5:$A$124,0)),"")</f>
        <v/>
      </c>
      <c r="G938" s="11" t="str">
        <f aca="false">IF(OR(D938="",E938=""),"",D938*E938)</f>
        <v/>
      </c>
      <c r="H938" s="11" t="str">
        <f aca="false">IF(OR(G938="",D938="",F938=""),"",G938-D938*F938)</f>
        <v/>
      </c>
      <c r="I938" s="21" t="str">
        <f aca="false">IF(A938="","",DATE(YEAR(A938),MONTH(A938),1))</f>
        <v/>
      </c>
    </row>
    <row r="939" customFormat="false" ht="15" hidden="false" customHeight="true" outlineLevel="0" collapsed="false">
      <c r="A939" s="20"/>
      <c r="B939" s="12"/>
      <c r="C939" s="15" t="str">
        <f aca="false">IFERROR(INDEX(Recetat_Përmbledhje!$B$5:$B$124,MATCH(B939,Recetat_Përmbledhje!$A$5:$A$124,0)),"")</f>
        <v/>
      </c>
      <c r="D939" s="12"/>
      <c r="E939" s="15" t="str">
        <f aca="false">IFERROR(INDEX(Recetat_Përmbledhje!$E$5:$E$124,MATCH(B939,Recetat_Përmbledhje!$A$5:$A$124,0)),"")</f>
        <v/>
      </c>
      <c r="F939" s="15" t="str">
        <f aca="false">IFERROR(INDEX(Recetat_Përmbledhje!$D$5:$D$124,MATCH(B939,Recetat_Përmbledhje!$A$5:$A$124,0)),"")</f>
        <v/>
      </c>
      <c r="G939" s="11" t="str">
        <f aca="false">IF(OR(D939="",E939=""),"",D939*E939)</f>
        <v/>
      </c>
      <c r="H939" s="11" t="str">
        <f aca="false">IF(OR(G939="",D939="",F939=""),"",G939-D939*F939)</f>
        <v/>
      </c>
      <c r="I939" s="21" t="str">
        <f aca="false">IF(A939="","",DATE(YEAR(A939),MONTH(A939),1))</f>
        <v/>
      </c>
    </row>
    <row r="940" customFormat="false" ht="15" hidden="false" customHeight="true" outlineLevel="0" collapsed="false">
      <c r="A940" s="20"/>
      <c r="B940" s="12"/>
      <c r="C940" s="15" t="str">
        <f aca="false">IFERROR(INDEX(Recetat_Përmbledhje!$B$5:$B$124,MATCH(B940,Recetat_Përmbledhje!$A$5:$A$124,0)),"")</f>
        <v/>
      </c>
      <c r="D940" s="12"/>
      <c r="E940" s="15" t="str">
        <f aca="false">IFERROR(INDEX(Recetat_Përmbledhje!$E$5:$E$124,MATCH(B940,Recetat_Përmbledhje!$A$5:$A$124,0)),"")</f>
        <v/>
      </c>
      <c r="F940" s="15" t="str">
        <f aca="false">IFERROR(INDEX(Recetat_Përmbledhje!$D$5:$D$124,MATCH(B940,Recetat_Përmbledhje!$A$5:$A$124,0)),"")</f>
        <v/>
      </c>
      <c r="G940" s="11" t="str">
        <f aca="false">IF(OR(D940="",E940=""),"",D940*E940)</f>
        <v/>
      </c>
      <c r="H940" s="11" t="str">
        <f aca="false">IF(OR(G940="",D940="",F940=""),"",G940-D940*F940)</f>
        <v/>
      </c>
      <c r="I940" s="21" t="str">
        <f aca="false">IF(A940="","",DATE(YEAR(A940),MONTH(A940),1))</f>
        <v/>
      </c>
    </row>
    <row r="941" customFormat="false" ht="15" hidden="false" customHeight="true" outlineLevel="0" collapsed="false">
      <c r="A941" s="20"/>
      <c r="B941" s="12"/>
      <c r="C941" s="15" t="str">
        <f aca="false">IFERROR(INDEX(Recetat_Përmbledhje!$B$5:$B$124,MATCH(B941,Recetat_Përmbledhje!$A$5:$A$124,0)),"")</f>
        <v/>
      </c>
      <c r="D941" s="12"/>
      <c r="E941" s="15" t="str">
        <f aca="false">IFERROR(INDEX(Recetat_Përmbledhje!$E$5:$E$124,MATCH(B941,Recetat_Përmbledhje!$A$5:$A$124,0)),"")</f>
        <v/>
      </c>
      <c r="F941" s="15" t="str">
        <f aca="false">IFERROR(INDEX(Recetat_Përmbledhje!$D$5:$D$124,MATCH(B941,Recetat_Përmbledhje!$A$5:$A$124,0)),"")</f>
        <v/>
      </c>
      <c r="G941" s="11" t="str">
        <f aca="false">IF(OR(D941="",E941=""),"",D941*E941)</f>
        <v/>
      </c>
      <c r="H941" s="11" t="str">
        <f aca="false">IF(OR(G941="",D941="",F941=""),"",G941-D941*F941)</f>
        <v/>
      </c>
      <c r="I941" s="21" t="str">
        <f aca="false">IF(A941="","",DATE(YEAR(A941),MONTH(A941),1))</f>
        <v/>
      </c>
    </row>
    <row r="942" customFormat="false" ht="15" hidden="false" customHeight="true" outlineLevel="0" collapsed="false">
      <c r="A942" s="20"/>
      <c r="B942" s="12"/>
      <c r="C942" s="15" t="str">
        <f aca="false">IFERROR(INDEX(Recetat_Përmbledhje!$B$5:$B$124,MATCH(B942,Recetat_Përmbledhje!$A$5:$A$124,0)),"")</f>
        <v/>
      </c>
      <c r="D942" s="12"/>
      <c r="E942" s="15" t="str">
        <f aca="false">IFERROR(INDEX(Recetat_Përmbledhje!$E$5:$E$124,MATCH(B942,Recetat_Përmbledhje!$A$5:$A$124,0)),"")</f>
        <v/>
      </c>
      <c r="F942" s="15" t="str">
        <f aca="false">IFERROR(INDEX(Recetat_Përmbledhje!$D$5:$D$124,MATCH(B942,Recetat_Përmbledhje!$A$5:$A$124,0)),"")</f>
        <v/>
      </c>
      <c r="G942" s="11" t="str">
        <f aca="false">IF(OR(D942="",E942=""),"",D942*E942)</f>
        <v/>
      </c>
      <c r="H942" s="11" t="str">
        <f aca="false">IF(OR(G942="",D942="",F942=""),"",G942-D942*F942)</f>
        <v/>
      </c>
      <c r="I942" s="21" t="str">
        <f aca="false">IF(A942="","",DATE(YEAR(A942),MONTH(A942),1))</f>
        <v/>
      </c>
    </row>
    <row r="943" customFormat="false" ht="15" hidden="false" customHeight="true" outlineLevel="0" collapsed="false">
      <c r="A943" s="20"/>
      <c r="B943" s="12"/>
      <c r="C943" s="15" t="str">
        <f aca="false">IFERROR(INDEX(Recetat_Përmbledhje!$B$5:$B$124,MATCH(B943,Recetat_Përmbledhje!$A$5:$A$124,0)),"")</f>
        <v/>
      </c>
      <c r="D943" s="12"/>
      <c r="E943" s="15" t="str">
        <f aca="false">IFERROR(INDEX(Recetat_Përmbledhje!$E$5:$E$124,MATCH(B943,Recetat_Përmbledhje!$A$5:$A$124,0)),"")</f>
        <v/>
      </c>
      <c r="F943" s="15" t="str">
        <f aca="false">IFERROR(INDEX(Recetat_Përmbledhje!$D$5:$D$124,MATCH(B943,Recetat_Përmbledhje!$A$5:$A$124,0)),"")</f>
        <v/>
      </c>
      <c r="G943" s="11" t="str">
        <f aca="false">IF(OR(D943="",E943=""),"",D943*E943)</f>
        <v/>
      </c>
      <c r="H943" s="11" t="str">
        <f aca="false">IF(OR(G943="",D943="",F943=""),"",G943-D943*F943)</f>
        <v/>
      </c>
      <c r="I943" s="21" t="str">
        <f aca="false">IF(A943="","",DATE(YEAR(A943),MONTH(A943),1))</f>
        <v/>
      </c>
    </row>
    <row r="944" customFormat="false" ht="15" hidden="false" customHeight="true" outlineLevel="0" collapsed="false">
      <c r="A944" s="20"/>
      <c r="B944" s="12"/>
      <c r="C944" s="15" t="str">
        <f aca="false">IFERROR(INDEX(Recetat_Përmbledhje!$B$5:$B$124,MATCH(B944,Recetat_Përmbledhje!$A$5:$A$124,0)),"")</f>
        <v/>
      </c>
      <c r="D944" s="12"/>
      <c r="E944" s="15" t="str">
        <f aca="false">IFERROR(INDEX(Recetat_Përmbledhje!$E$5:$E$124,MATCH(B944,Recetat_Përmbledhje!$A$5:$A$124,0)),"")</f>
        <v/>
      </c>
      <c r="F944" s="15" t="str">
        <f aca="false">IFERROR(INDEX(Recetat_Përmbledhje!$D$5:$D$124,MATCH(B944,Recetat_Përmbledhje!$A$5:$A$124,0)),"")</f>
        <v/>
      </c>
      <c r="G944" s="11" t="str">
        <f aca="false">IF(OR(D944="",E944=""),"",D944*E944)</f>
        <v/>
      </c>
      <c r="H944" s="11" t="str">
        <f aca="false">IF(OR(G944="",D944="",F944=""),"",G944-D944*F944)</f>
        <v/>
      </c>
      <c r="I944" s="21" t="str">
        <f aca="false">IF(A944="","",DATE(YEAR(A944),MONTH(A944),1))</f>
        <v/>
      </c>
    </row>
    <row r="945" customFormat="false" ht="15" hidden="false" customHeight="true" outlineLevel="0" collapsed="false">
      <c r="A945" s="20"/>
      <c r="B945" s="12"/>
      <c r="C945" s="15" t="str">
        <f aca="false">IFERROR(INDEX(Recetat_Përmbledhje!$B$5:$B$124,MATCH(B945,Recetat_Përmbledhje!$A$5:$A$124,0)),"")</f>
        <v/>
      </c>
      <c r="D945" s="12"/>
      <c r="E945" s="15" t="str">
        <f aca="false">IFERROR(INDEX(Recetat_Përmbledhje!$E$5:$E$124,MATCH(B945,Recetat_Përmbledhje!$A$5:$A$124,0)),"")</f>
        <v/>
      </c>
      <c r="F945" s="15" t="str">
        <f aca="false">IFERROR(INDEX(Recetat_Përmbledhje!$D$5:$D$124,MATCH(B945,Recetat_Përmbledhje!$A$5:$A$124,0)),"")</f>
        <v/>
      </c>
      <c r="G945" s="11" t="str">
        <f aca="false">IF(OR(D945="",E945=""),"",D945*E945)</f>
        <v/>
      </c>
      <c r="H945" s="11" t="str">
        <f aca="false">IF(OR(G945="",D945="",F945=""),"",G945-D945*F945)</f>
        <v/>
      </c>
      <c r="I945" s="21" t="str">
        <f aca="false">IF(A945="","",DATE(YEAR(A945),MONTH(A945),1))</f>
        <v/>
      </c>
    </row>
    <row r="946" customFormat="false" ht="15" hidden="false" customHeight="true" outlineLevel="0" collapsed="false">
      <c r="A946" s="20"/>
      <c r="B946" s="12"/>
      <c r="C946" s="15" t="str">
        <f aca="false">IFERROR(INDEX(Recetat_Përmbledhje!$B$5:$B$124,MATCH(B946,Recetat_Përmbledhje!$A$5:$A$124,0)),"")</f>
        <v/>
      </c>
      <c r="D946" s="12"/>
      <c r="E946" s="15" t="str">
        <f aca="false">IFERROR(INDEX(Recetat_Përmbledhje!$E$5:$E$124,MATCH(B946,Recetat_Përmbledhje!$A$5:$A$124,0)),"")</f>
        <v/>
      </c>
      <c r="F946" s="15" t="str">
        <f aca="false">IFERROR(INDEX(Recetat_Përmbledhje!$D$5:$D$124,MATCH(B946,Recetat_Përmbledhje!$A$5:$A$124,0)),"")</f>
        <v/>
      </c>
      <c r="G946" s="11" t="str">
        <f aca="false">IF(OR(D946="",E946=""),"",D946*E946)</f>
        <v/>
      </c>
      <c r="H946" s="11" t="str">
        <f aca="false">IF(OR(G946="",D946="",F946=""),"",G946-D946*F946)</f>
        <v/>
      </c>
      <c r="I946" s="21" t="str">
        <f aca="false">IF(A946="","",DATE(YEAR(A946),MONTH(A946),1))</f>
        <v/>
      </c>
    </row>
    <row r="947" customFormat="false" ht="15" hidden="false" customHeight="true" outlineLevel="0" collapsed="false">
      <c r="A947" s="20"/>
      <c r="B947" s="12"/>
      <c r="C947" s="15" t="str">
        <f aca="false">IFERROR(INDEX(Recetat_Përmbledhje!$B$5:$B$124,MATCH(B947,Recetat_Përmbledhje!$A$5:$A$124,0)),"")</f>
        <v/>
      </c>
      <c r="D947" s="12"/>
      <c r="E947" s="15" t="str">
        <f aca="false">IFERROR(INDEX(Recetat_Përmbledhje!$E$5:$E$124,MATCH(B947,Recetat_Përmbledhje!$A$5:$A$124,0)),"")</f>
        <v/>
      </c>
      <c r="F947" s="15" t="str">
        <f aca="false">IFERROR(INDEX(Recetat_Përmbledhje!$D$5:$D$124,MATCH(B947,Recetat_Përmbledhje!$A$5:$A$124,0)),"")</f>
        <v/>
      </c>
      <c r="G947" s="11" t="str">
        <f aca="false">IF(OR(D947="",E947=""),"",D947*E947)</f>
        <v/>
      </c>
      <c r="H947" s="11" t="str">
        <f aca="false">IF(OR(G947="",D947="",F947=""),"",G947-D947*F947)</f>
        <v/>
      </c>
      <c r="I947" s="21" t="str">
        <f aca="false">IF(A947="","",DATE(YEAR(A947),MONTH(A947),1))</f>
        <v/>
      </c>
    </row>
    <row r="948" customFormat="false" ht="15" hidden="false" customHeight="true" outlineLevel="0" collapsed="false">
      <c r="A948" s="20"/>
      <c r="B948" s="12"/>
      <c r="C948" s="15" t="str">
        <f aca="false">IFERROR(INDEX(Recetat_Përmbledhje!$B$5:$B$124,MATCH(B948,Recetat_Përmbledhje!$A$5:$A$124,0)),"")</f>
        <v/>
      </c>
      <c r="D948" s="12"/>
      <c r="E948" s="15" t="str">
        <f aca="false">IFERROR(INDEX(Recetat_Përmbledhje!$E$5:$E$124,MATCH(B948,Recetat_Përmbledhje!$A$5:$A$124,0)),"")</f>
        <v/>
      </c>
      <c r="F948" s="15" t="str">
        <f aca="false">IFERROR(INDEX(Recetat_Përmbledhje!$D$5:$D$124,MATCH(B948,Recetat_Përmbledhje!$A$5:$A$124,0)),"")</f>
        <v/>
      </c>
      <c r="G948" s="11" t="str">
        <f aca="false">IF(OR(D948="",E948=""),"",D948*E948)</f>
        <v/>
      </c>
      <c r="H948" s="11" t="str">
        <f aca="false">IF(OR(G948="",D948="",F948=""),"",G948-D948*F948)</f>
        <v/>
      </c>
      <c r="I948" s="21" t="str">
        <f aca="false">IF(A948="","",DATE(YEAR(A948),MONTH(A948),1))</f>
        <v/>
      </c>
    </row>
    <row r="949" customFormat="false" ht="15" hidden="false" customHeight="true" outlineLevel="0" collapsed="false">
      <c r="A949" s="20"/>
      <c r="B949" s="12"/>
      <c r="C949" s="15" t="str">
        <f aca="false">IFERROR(INDEX(Recetat_Përmbledhje!$B$5:$B$124,MATCH(B949,Recetat_Përmbledhje!$A$5:$A$124,0)),"")</f>
        <v/>
      </c>
      <c r="D949" s="12"/>
      <c r="E949" s="15" t="str">
        <f aca="false">IFERROR(INDEX(Recetat_Përmbledhje!$E$5:$E$124,MATCH(B949,Recetat_Përmbledhje!$A$5:$A$124,0)),"")</f>
        <v/>
      </c>
      <c r="F949" s="15" t="str">
        <f aca="false">IFERROR(INDEX(Recetat_Përmbledhje!$D$5:$D$124,MATCH(B949,Recetat_Përmbledhje!$A$5:$A$124,0)),"")</f>
        <v/>
      </c>
      <c r="G949" s="11" t="str">
        <f aca="false">IF(OR(D949="",E949=""),"",D949*E949)</f>
        <v/>
      </c>
      <c r="H949" s="11" t="str">
        <f aca="false">IF(OR(G949="",D949="",F949=""),"",G949-D949*F949)</f>
        <v/>
      </c>
      <c r="I949" s="21" t="str">
        <f aca="false">IF(A949="","",DATE(YEAR(A949),MONTH(A949),1))</f>
        <v/>
      </c>
    </row>
    <row r="950" customFormat="false" ht="15" hidden="false" customHeight="true" outlineLevel="0" collapsed="false">
      <c r="A950" s="20"/>
      <c r="B950" s="12"/>
      <c r="C950" s="15" t="str">
        <f aca="false">IFERROR(INDEX(Recetat_Përmbledhje!$B$5:$B$124,MATCH(B950,Recetat_Përmbledhje!$A$5:$A$124,0)),"")</f>
        <v/>
      </c>
      <c r="D950" s="12"/>
      <c r="E950" s="15" t="str">
        <f aca="false">IFERROR(INDEX(Recetat_Përmbledhje!$E$5:$E$124,MATCH(B950,Recetat_Përmbledhje!$A$5:$A$124,0)),"")</f>
        <v/>
      </c>
      <c r="F950" s="15" t="str">
        <f aca="false">IFERROR(INDEX(Recetat_Përmbledhje!$D$5:$D$124,MATCH(B950,Recetat_Përmbledhje!$A$5:$A$124,0)),"")</f>
        <v/>
      </c>
      <c r="G950" s="11" t="str">
        <f aca="false">IF(OR(D950="",E950=""),"",D950*E950)</f>
        <v/>
      </c>
      <c r="H950" s="11" t="str">
        <f aca="false">IF(OR(G950="",D950="",F950=""),"",G950-D950*F950)</f>
        <v/>
      </c>
      <c r="I950" s="21" t="str">
        <f aca="false">IF(A950="","",DATE(YEAR(A950),MONTH(A950),1))</f>
        <v/>
      </c>
    </row>
    <row r="951" customFormat="false" ht="15" hidden="false" customHeight="true" outlineLevel="0" collapsed="false">
      <c r="A951" s="20"/>
      <c r="B951" s="12"/>
      <c r="C951" s="15" t="str">
        <f aca="false">IFERROR(INDEX(Recetat_Përmbledhje!$B$5:$B$124,MATCH(B951,Recetat_Përmbledhje!$A$5:$A$124,0)),"")</f>
        <v/>
      </c>
      <c r="D951" s="12"/>
      <c r="E951" s="15" t="str">
        <f aca="false">IFERROR(INDEX(Recetat_Përmbledhje!$E$5:$E$124,MATCH(B951,Recetat_Përmbledhje!$A$5:$A$124,0)),"")</f>
        <v/>
      </c>
      <c r="F951" s="15" t="str">
        <f aca="false">IFERROR(INDEX(Recetat_Përmbledhje!$D$5:$D$124,MATCH(B951,Recetat_Përmbledhje!$A$5:$A$124,0)),"")</f>
        <v/>
      </c>
      <c r="G951" s="11" t="str">
        <f aca="false">IF(OR(D951="",E951=""),"",D951*E951)</f>
        <v/>
      </c>
      <c r="H951" s="11" t="str">
        <f aca="false">IF(OR(G951="",D951="",F951=""),"",G951-D951*F951)</f>
        <v/>
      </c>
      <c r="I951" s="21" t="str">
        <f aca="false">IF(A951="","",DATE(YEAR(A951),MONTH(A951),1))</f>
        <v/>
      </c>
    </row>
    <row r="952" customFormat="false" ht="15" hidden="false" customHeight="true" outlineLevel="0" collapsed="false">
      <c r="A952" s="20"/>
      <c r="B952" s="12"/>
      <c r="C952" s="15" t="str">
        <f aca="false">IFERROR(INDEX(Recetat_Përmbledhje!$B$5:$B$124,MATCH(B952,Recetat_Përmbledhje!$A$5:$A$124,0)),"")</f>
        <v/>
      </c>
      <c r="D952" s="12"/>
      <c r="E952" s="15" t="str">
        <f aca="false">IFERROR(INDEX(Recetat_Përmbledhje!$E$5:$E$124,MATCH(B952,Recetat_Përmbledhje!$A$5:$A$124,0)),"")</f>
        <v/>
      </c>
      <c r="F952" s="15" t="str">
        <f aca="false">IFERROR(INDEX(Recetat_Përmbledhje!$D$5:$D$124,MATCH(B952,Recetat_Përmbledhje!$A$5:$A$124,0)),"")</f>
        <v/>
      </c>
      <c r="G952" s="11" t="str">
        <f aca="false">IF(OR(D952="",E952=""),"",D952*E952)</f>
        <v/>
      </c>
      <c r="H952" s="11" t="str">
        <f aca="false">IF(OR(G952="",D952="",F952=""),"",G952-D952*F952)</f>
        <v/>
      </c>
      <c r="I952" s="21" t="str">
        <f aca="false">IF(A952="","",DATE(YEAR(A952),MONTH(A952),1))</f>
        <v/>
      </c>
    </row>
    <row r="953" customFormat="false" ht="15" hidden="false" customHeight="true" outlineLevel="0" collapsed="false">
      <c r="A953" s="20"/>
      <c r="B953" s="12"/>
      <c r="C953" s="15" t="str">
        <f aca="false">IFERROR(INDEX(Recetat_Përmbledhje!$B$5:$B$124,MATCH(B953,Recetat_Përmbledhje!$A$5:$A$124,0)),"")</f>
        <v/>
      </c>
      <c r="D953" s="12"/>
      <c r="E953" s="15" t="str">
        <f aca="false">IFERROR(INDEX(Recetat_Përmbledhje!$E$5:$E$124,MATCH(B953,Recetat_Përmbledhje!$A$5:$A$124,0)),"")</f>
        <v/>
      </c>
      <c r="F953" s="15" t="str">
        <f aca="false">IFERROR(INDEX(Recetat_Përmbledhje!$D$5:$D$124,MATCH(B953,Recetat_Përmbledhje!$A$5:$A$124,0)),"")</f>
        <v/>
      </c>
      <c r="G953" s="11" t="str">
        <f aca="false">IF(OR(D953="",E953=""),"",D953*E953)</f>
        <v/>
      </c>
      <c r="H953" s="11" t="str">
        <f aca="false">IF(OR(G953="",D953="",F953=""),"",G953-D953*F953)</f>
        <v/>
      </c>
      <c r="I953" s="21" t="str">
        <f aca="false">IF(A953="","",DATE(YEAR(A953),MONTH(A953),1))</f>
        <v/>
      </c>
    </row>
    <row r="954" customFormat="false" ht="15" hidden="false" customHeight="true" outlineLevel="0" collapsed="false">
      <c r="A954" s="20"/>
      <c r="B954" s="12"/>
      <c r="C954" s="15" t="str">
        <f aca="false">IFERROR(INDEX(Recetat_Përmbledhje!$B$5:$B$124,MATCH(B954,Recetat_Përmbledhje!$A$5:$A$124,0)),"")</f>
        <v/>
      </c>
      <c r="D954" s="12"/>
      <c r="E954" s="15" t="str">
        <f aca="false">IFERROR(INDEX(Recetat_Përmbledhje!$E$5:$E$124,MATCH(B954,Recetat_Përmbledhje!$A$5:$A$124,0)),"")</f>
        <v/>
      </c>
      <c r="F954" s="15" t="str">
        <f aca="false">IFERROR(INDEX(Recetat_Përmbledhje!$D$5:$D$124,MATCH(B954,Recetat_Përmbledhje!$A$5:$A$124,0)),"")</f>
        <v/>
      </c>
      <c r="G954" s="11" t="str">
        <f aca="false">IF(OR(D954="",E954=""),"",D954*E954)</f>
        <v/>
      </c>
      <c r="H954" s="11" t="str">
        <f aca="false">IF(OR(G954="",D954="",F954=""),"",G954-D954*F954)</f>
        <v/>
      </c>
      <c r="I954" s="21" t="str">
        <f aca="false">IF(A954="","",DATE(YEAR(A954),MONTH(A954),1))</f>
        <v/>
      </c>
    </row>
    <row r="955" customFormat="false" ht="15" hidden="false" customHeight="true" outlineLevel="0" collapsed="false">
      <c r="A955" s="20"/>
      <c r="B955" s="12"/>
      <c r="C955" s="15" t="str">
        <f aca="false">IFERROR(INDEX(Recetat_Përmbledhje!$B$5:$B$124,MATCH(B955,Recetat_Përmbledhje!$A$5:$A$124,0)),"")</f>
        <v/>
      </c>
      <c r="D955" s="12"/>
      <c r="E955" s="15" t="str">
        <f aca="false">IFERROR(INDEX(Recetat_Përmbledhje!$E$5:$E$124,MATCH(B955,Recetat_Përmbledhje!$A$5:$A$124,0)),"")</f>
        <v/>
      </c>
      <c r="F955" s="15" t="str">
        <f aca="false">IFERROR(INDEX(Recetat_Përmbledhje!$D$5:$D$124,MATCH(B955,Recetat_Përmbledhje!$A$5:$A$124,0)),"")</f>
        <v/>
      </c>
      <c r="G955" s="11" t="str">
        <f aca="false">IF(OR(D955="",E955=""),"",D955*E955)</f>
        <v/>
      </c>
      <c r="H955" s="11" t="str">
        <f aca="false">IF(OR(G955="",D955="",F955=""),"",G955-D955*F955)</f>
        <v/>
      </c>
      <c r="I955" s="21" t="str">
        <f aca="false">IF(A955="","",DATE(YEAR(A955),MONTH(A955),1))</f>
        <v/>
      </c>
    </row>
    <row r="956" customFormat="false" ht="15" hidden="false" customHeight="true" outlineLevel="0" collapsed="false">
      <c r="A956" s="20"/>
      <c r="B956" s="12"/>
      <c r="C956" s="15" t="str">
        <f aca="false">IFERROR(INDEX(Recetat_Përmbledhje!$B$5:$B$124,MATCH(B956,Recetat_Përmbledhje!$A$5:$A$124,0)),"")</f>
        <v/>
      </c>
      <c r="D956" s="12"/>
      <c r="E956" s="15" t="str">
        <f aca="false">IFERROR(INDEX(Recetat_Përmbledhje!$E$5:$E$124,MATCH(B956,Recetat_Përmbledhje!$A$5:$A$124,0)),"")</f>
        <v/>
      </c>
      <c r="F956" s="15" t="str">
        <f aca="false">IFERROR(INDEX(Recetat_Përmbledhje!$D$5:$D$124,MATCH(B956,Recetat_Përmbledhje!$A$5:$A$124,0)),"")</f>
        <v/>
      </c>
      <c r="G956" s="11" t="str">
        <f aca="false">IF(OR(D956="",E956=""),"",D956*E956)</f>
        <v/>
      </c>
      <c r="H956" s="11" t="str">
        <f aca="false">IF(OR(G956="",D956="",F956=""),"",G956-D956*F956)</f>
        <v/>
      </c>
      <c r="I956" s="21" t="str">
        <f aca="false">IF(A956="","",DATE(YEAR(A956),MONTH(A956),1))</f>
        <v/>
      </c>
    </row>
    <row r="957" customFormat="false" ht="15" hidden="false" customHeight="true" outlineLevel="0" collapsed="false">
      <c r="A957" s="20"/>
      <c r="B957" s="12"/>
      <c r="C957" s="15" t="str">
        <f aca="false">IFERROR(INDEX(Recetat_Përmbledhje!$B$5:$B$124,MATCH(B957,Recetat_Përmbledhje!$A$5:$A$124,0)),"")</f>
        <v/>
      </c>
      <c r="D957" s="12"/>
      <c r="E957" s="15" t="str">
        <f aca="false">IFERROR(INDEX(Recetat_Përmbledhje!$E$5:$E$124,MATCH(B957,Recetat_Përmbledhje!$A$5:$A$124,0)),"")</f>
        <v/>
      </c>
      <c r="F957" s="15" t="str">
        <f aca="false">IFERROR(INDEX(Recetat_Përmbledhje!$D$5:$D$124,MATCH(B957,Recetat_Përmbledhje!$A$5:$A$124,0)),"")</f>
        <v/>
      </c>
      <c r="G957" s="11" t="str">
        <f aca="false">IF(OR(D957="",E957=""),"",D957*E957)</f>
        <v/>
      </c>
      <c r="H957" s="11" t="str">
        <f aca="false">IF(OR(G957="",D957="",F957=""),"",G957-D957*F957)</f>
        <v/>
      </c>
      <c r="I957" s="21" t="str">
        <f aca="false">IF(A957="","",DATE(YEAR(A957),MONTH(A957),1))</f>
        <v/>
      </c>
    </row>
    <row r="958" customFormat="false" ht="15" hidden="false" customHeight="true" outlineLevel="0" collapsed="false">
      <c r="A958" s="20"/>
      <c r="B958" s="12"/>
      <c r="C958" s="15" t="str">
        <f aca="false">IFERROR(INDEX(Recetat_Përmbledhje!$B$5:$B$124,MATCH(B958,Recetat_Përmbledhje!$A$5:$A$124,0)),"")</f>
        <v/>
      </c>
      <c r="D958" s="12"/>
      <c r="E958" s="15" t="str">
        <f aca="false">IFERROR(INDEX(Recetat_Përmbledhje!$E$5:$E$124,MATCH(B958,Recetat_Përmbledhje!$A$5:$A$124,0)),"")</f>
        <v/>
      </c>
      <c r="F958" s="15" t="str">
        <f aca="false">IFERROR(INDEX(Recetat_Përmbledhje!$D$5:$D$124,MATCH(B958,Recetat_Përmbledhje!$A$5:$A$124,0)),"")</f>
        <v/>
      </c>
      <c r="G958" s="11" t="str">
        <f aca="false">IF(OR(D958="",E958=""),"",D958*E958)</f>
        <v/>
      </c>
      <c r="H958" s="11" t="str">
        <f aca="false">IF(OR(G958="",D958="",F958=""),"",G958-D958*F958)</f>
        <v/>
      </c>
      <c r="I958" s="21" t="str">
        <f aca="false">IF(A958="","",DATE(YEAR(A958),MONTH(A958),1))</f>
        <v/>
      </c>
    </row>
    <row r="959" customFormat="false" ht="15" hidden="false" customHeight="true" outlineLevel="0" collapsed="false">
      <c r="A959" s="20"/>
      <c r="B959" s="12"/>
      <c r="C959" s="15" t="str">
        <f aca="false">IFERROR(INDEX(Recetat_Përmbledhje!$B$5:$B$124,MATCH(B959,Recetat_Përmbledhje!$A$5:$A$124,0)),"")</f>
        <v/>
      </c>
      <c r="D959" s="12"/>
      <c r="E959" s="15" t="str">
        <f aca="false">IFERROR(INDEX(Recetat_Përmbledhje!$E$5:$E$124,MATCH(B959,Recetat_Përmbledhje!$A$5:$A$124,0)),"")</f>
        <v/>
      </c>
      <c r="F959" s="15" t="str">
        <f aca="false">IFERROR(INDEX(Recetat_Përmbledhje!$D$5:$D$124,MATCH(B959,Recetat_Përmbledhje!$A$5:$A$124,0)),"")</f>
        <v/>
      </c>
      <c r="G959" s="11" t="str">
        <f aca="false">IF(OR(D959="",E959=""),"",D959*E959)</f>
        <v/>
      </c>
      <c r="H959" s="11" t="str">
        <f aca="false">IF(OR(G959="",D959="",F959=""),"",G959-D959*F959)</f>
        <v/>
      </c>
      <c r="I959" s="21" t="str">
        <f aca="false">IF(A959="","",DATE(YEAR(A959),MONTH(A959),1))</f>
        <v/>
      </c>
    </row>
    <row r="960" customFormat="false" ht="15" hidden="false" customHeight="true" outlineLevel="0" collapsed="false">
      <c r="A960" s="20"/>
      <c r="B960" s="12"/>
      <c r="C960" s="15" t="str">
        <f aca="false">IFERROR(INDEX(Recetat_Përmbledhje!$B$5:$B$124,MATCH(B960,Recetat_Përmbledhje!$A$5:$A$124,0)),"")</f>
        <v/>
      </c>
      <c r="D960" s="12"/>
      <c r="E960" s="15" t="str">
        <f aca="false">IFERROR(INDEX(Recetat_Përmbledhje!$E$5:$E$124,MATCH(B960,Recetat_Përmbledhje!$A$5:$A$124,0)),"")</f>
        <v/>
      </c>
      <c r="F960" s="15" t="str">
        <f aca="false">IFERROR(INDEX(Recetat_Përmbledhje!$D$5:$D$124,MATCH(B960,Recetat_Përmbledhje!$A$5:$A$124,0)),"")</f>
        <v/>
      </c>
      <c r="G960" s="11" t="str">
        <f aca="false">IF(OR(D960="",E960=""),"",D960*E960)</f>
        <v/>
      </c>
      <c r="H960" s="11" t="str">
        <f aca="false">IF(OR(G960="",D960="",F960=""),"",G960-D960*F960)</f>
        <v/>
      </c>
      <c r="I960" s="21" t="str">
        <f aca="false">IF(A960="","",DATE(YEAR(A960),MONTH(A960),1))</f>
        <v/>
      </c>
    </row>
    <row r="961" customFormat="false" ht="15" hidden="false" customHeight="true" outlineLevel="0" collapsed="false">
      <c r="A961" s="20"/>
      <c r="B961" s="12"/>
      <c r="C961" s="15" t="str">
        <f aca="false">IFERROR(INDEX(Recetat_Përmbledhje!$B$5:$B$124,MATCH(B961,Recetat_Përmbledhje!$A$5:$A$124,0)),"")</f>
        <v/>
      </c>
      <c r="D961" s="12"/>
      <c r="E961" s="15" t="str">
        <f aca="false">IFERROR(INDEX(Recetat_Përmbledhje!$E$5:$E$124,MATCH(B961,Recetat_Përmbledhje!$A$5:$A$124,0)),"")</f>
        <v/>
      </c>
      <c r="F961" s="15" t="str">
        <f aca="false">IFERROR(INDEX(Recetat_Përmbledhje!$D$5:$D$124,MATCH(B961,Recetat_Përmbledhje!$A$5:$A$124,0)),"")</f>
        <v/>
      </c>
      <c r="G961" s="11" t="str">
        <f aca="false">IF(OR(D961="",E961=""),"",D961*E961)</f>
        <v/>
      </c>
      <c r="H961" s="11" t="str">
        <f aca="false">IF(OR(G961="",D961="",F961=""),"",G961-D961*F961)</f>
        <v/>
      </c>
      <c r="I961" s="21" t="str">
        <f aca="false">IF(A961="","",DATE(YEAR(A961),MONTH(A961),1))</f>
        <v/>
      </c>
    </row>
    <row r="962" customFormat="false" ht="15" hidden="false" customHeight="true" outlineLevel="0" collapsed="false">
      <c r="A962" s="20"/>
      <c r="B962" s="12"/>
      <c r="C962" s="15" t="str">
        <f aca="false">IFERROR(INDEX(Recetat_Përmbledhje!$B$5:$B$124,MATCH(B962,Recetat_Përmbledhje!$A$5:$A$124,0)),"")</f>
        <v/>
      </c>
      <c r="D962" s="12"/>
      <c r="E962" s="15" t="str">
        <f aca="false">IFERROR(INDEX(Recetat_Përmbledhje!$E$5:$E$124,MATCH(B962,Recetat_Përmbledhje!$A$5:$A$124,0)),"")</f>
        <v/>
      </c>
      <c r="F962" s="15" t="str">
        <f aca="false">IFERROR(INDEX(Recetat_Përmbledhje!$D$5:$D$124,MATCH(B962,Recetat_Përmbledhje!$A$5:$A$124,0)),"")</f>
        <v/>
      </c>
      <c r="G962" s="11" t="str">
        <f aca="false">IF(OR(D962="",E962=""),"",D962*E962)</f>
        <v/>
      </c>
      <c r="H962" s="11" t="str">
        <f aca="false">IF(OR(G962="",D962="",F962=""),"",G962-D962*F962)</f>
        <v/>
      </c>
      <c r="I962" s="21" t="str">
        <f aca="false">IF(A962="","",DATE(YEAR(A962),MONTH(A962),1))</f>
        <v/>
      </c>
    </row>
    <row r="963" customFormat="false" ht="15" hidden="false" customHeight="true" outlineLevel="0" collapsed="false">
      <c r="A963" s="20"/>
      <c r="B963" s="12"/>
      <c r="C963" s="15" t="str">
        <f aca="false">IFERROR(INDEX(Recetat_Përmbledhje!$B$5:$B$124,MATCH(B963,Recetat_Përmbledhje!$A$5:$A$124,0)),"")</f>
        <v/>
      </c>
      <c r="D963" s="12"/>
      <c r="E963" s="15" t="str">
        <f aca="false">IFERROR(INDEX(Recetat_Përmbledhje!$E$5:$E$124,MATCH(B963,Recetat_Përmbledhje!$A$5:$A$124,0)),"")</f>
        <v/>
      </c>
      <c r="F963" s="15" t="str">
        <f aca="false">IFERROR(INDEX(Recetat_Përmbledhje!$D$5:$D$124,MATCH(B963,Recetat_Përmbledhje!$A$5:$A$124,0)),"")</f>
        <v/>
      </c>
      <c r="G963" s="11" t="str">
        <f aca="false">IF(OR(D963="",E963=""),"",D963*E963)</f>
        <v/>
      </c>
      <c r="H963" s="11" t="str">
        <f aca="false">IF(OR(G963="",D963="",F963=""),"",G963-D963*F963)</f>
        <v/>
      </c>
      <c r="I963" s="21" t="str">
        <f aca="false">IF(A963="","",DATE(YEAR(A963),MONTH(A963),1))</f>
        <v/>
      </c>
    </row>
    <row r="964" customFormat="false" ht="15" hidden="false" customHeight="true" outlineLevel="0" collapsed="false">
      <c r="A964" s="20"/>
      <c r="B964" s="12"/>
      <c r="C964" s="15" t="str">
        <f aca="false">IFERROR(INDEX(Recetat_Përmbledhje!$B$5:$B$124,MATCH(B964,Recetat_Përmbledhje!$A$5:$A$124,0)),"")</f>
        <v/>
      </c>
      <c r="D964" s="12"/>
      <c r="E964" s="15" t="str">
        <f aca="false">IFERROR(INDEX(Recetat_Përmbledhje!$E$5:$E$124,MATCH(B964,Recetat_Përmbledhje!$A$5:$A$124,0)),"")</f>
        <v/>
      </c>
      <c r="F964" s="15" t="str">
        <f aca="false">IFERROR(INDEX(Recetat_Përmbledhje!$D$5:$D$124,MATCH(B964,Recetat_Përmbledhje!$A$5:$A$124,0)),"")</f>
        <v/>
      </c>
      <c r="G964" s="11" t="str">
        <f aca="false">IF(OR(D964="",E964=""),"",D964*E964)</f>
        <v/>
      </c>
      <c r="H964" s="11" t="str">
        <f aca="false">IF(OR(G964="",D964="",F964=""),"",G964-D964*F964)</f>
        <v/>
      </c>
      <c r="I964" s="21" t="str">
        <f aca="false">IF(A964="","",DATE(YEAR(A964),MONTH(A964),1))</f>
        <v/>
      </c>
    </row>
    <row r="965" customFormat="false" ht="15" hidden="false" customHeight="true" outlineLevel="0" collapsed="false">
      <c r="A965" s="20"/>
      <c r="B965" s="12"/>
      <c r="C965" s="15" t="str">
        <f aca="false">IFERROR(INDEX(Recetat_Përmbledhje!$B$5:$B$124,MATCH(B965,Recetat_Përmbledhje!$A$5:$A$124,0)),"")</f>
        <v/>
      </c>
      <c r="D965" s="12"/>
      <c r="E965" s="15" t="str">
        <f aca="false">IFERROR(INDEX(Recetat_Përmbledhje!$E$5:$E$124,MATCH(B965,Recetat_Përmbledhje!$A$5:$A$124,0)),"")</f>
        <v/>
      </c>
      <c r="F965" s="15" t="str">
        <f aca="false">IFERROR(INDEX(Recetat_Përmbledhje!$D$5:$D$124,MATCH(B965,Recetat_Përmbledhje!$A$5:$A$124,0)),"")</f>
        <v/>
      </c>
      <c r="G965" s="11" t="str">
        <f aca="false">IF(OR(D965="",E965=""),"",D965*E965)</f>
        <v/>
      </c>
      <c r="H965" s="11" t="str">
        <f aca="false">IF(OR(G965="",D965="",F965=""),"",G965-D965*F965)</f>
        <v/>
      </c>
      <c r="I965" s="21" t="str">
        <f aca="false">IF(A965="","",DATE(YEAR(A965),MONTH(A965),1))</f>
        <v/>
      </c>
    </row>
    <row r="966" customFormat="false" ht="15" hidden="false" customHeight="true" outlineLevel="0" collapsed="false">
      <c r="A966" s="20"/>
      <c r="B966" s="12"/>
      <c r="C966" s="15" t="str">
        <f aca="false">IFERROR(INDEX(Recetat_Përmbledhje!$B$5:$B$124,MATCH(B966,Recetat_Përmbledhje!$A$5:$A$124,0)),"")</f>
        <v/>
      </c>
      <c r="D966" s="12"/>
      <c r="E966" s="15" t="str">
        <f aca="false">IFERROR(INDEX(Recetat_Përmbledhje!$E$5:$E$124,MATCH(B966,Recetat_Përmbledhje!$A$5:$A$124,0)),"")</f>
        <v/>
      </c>
      <c r="F966" s="15" t="str">
        <f aca="false">IFERROR(INDEX(Recetat_Përmbledhje!$D$5:$D$124,MATCH(B966,Recetat_Përmbledhje!$A$5:$A$124,0)),"")</f>
        <v/>
      </c>
      <c r="G966" s="11" t="str">
        <f aca="false">IF(OR(D966="",E966=""),"",D966*E966)</f>
        <v/>
      </c>
      <c r="H966" s="11" t="str">
        <f aca="false">IF(OR(G966="",D966="",F966=""),"",G966-D966*F966)</f>
        <v/>
      </c>
      <c r="I966" s="21" t="str">
        <f aca="false">IF(A966="","",DATE(YEAR(A966),MONTH(A966),1))</f>
        <v/>
      </c>
    </row>
    <row r="967" customFormat="false" ht="15" hidden="false" customHeight="true" outlineLevel="0" collapsed="false">
      <c r="A967" s="20"/>
      <c r="B967" s="12"/>
      <c r="C967" s="15" t="str">
        <f aca="false">IFERROR(INDEX(Recetat_Përmbledhje!$B$5:$B$124,MATCH(B967,Recetat_Përmbledhje!$A$5:$A$124,0)),"")</f>
        <v/>
      </c>
      <c r="D967" s="12"/>
      <c r="E967" s="15" t="str">
        <f aca="false">IFERROR(INDEX(Recetat_Përmbledhje!$E$5:$E$124,MATCH(B967,Recetat_Përmbledhje!$A$5:$A$124,0)),"")</f>
        <v/>
      </c>
      <c r="F967" s="15" t="str">
        <f aca="false">IFERROR(INDEX(Recetat_Përmbledhje!$D$5:$D$124,MATCH(B967,Recetat_Përmbledhje!$A$5:$A$124,0)),"")</f>
        <v/>
      </c>
      <c r="G967" s="11" t="str">
        <f aca="false">IF(OR(D967="",E967=""),"",D967*E967)</f>
        <v/>
      </c>
      <c r="H967" s="11" t="str">
        <f aca="false">IF(OR(G967="",D967="",F967=""),"",G967-D967*F967)</f>
        <v/>
      </c>
      <c r="I967" s="21" t="str">
        <f aca="false">IF(A967="","",DATE(YEAR(A967),MONTH(A967),1))</f>
        <v/>
      </c>
    </row>
    <row r="968" customFormat="false" ht="15" hidden="false" customHeight="true" outlineLevel="0" collapsed="false">
      <c r="A968" s="20"/>
      <c r="B968" s="12"/>
      <c r="C968" s="15" t="str">
        <f aca="false">IFERROR(INDEX(Recetat_Përmbledhje!$B$5:$B$124,MATCH(B968,Recetat_Përmbledhje!$A$5:$A$124,0)),"")</f>
        <v/>
      </c>
      <c r="D968" s="12"/>
      <c r="E968" s="15" t="str">
        <f aca="false">IFERROR(INDEX(Recetat_Përmbledhje!$E$5:$E$124,MATCH(B968,Recetat_Përmbledhje!$A$5:$A$124,0)),"")</f>
        <v/>
      </c>
      <c r="F968" s="15" t="str">
        <f aca="false">IFERROR(INDEX(Recetat_Përmbledhje!$D$5:$D$124,MATCH(B968,Recetat_Përmbledhje!$A$5:$A$124,0)),"")</f>
        <v/>
      </c>
      <c r="G968" s="11" t="str">
        <f aca="false">IF(OR(D968="",E968=""),"",D968*E968)</f>
        <v/>
      </c>
      <c r="H968" s="11" t="str">
        <f aca="false">IF(OR(G968="",D968="",F968=""),"",G968-D968*F968)</f>
        <v/>
      </c>
      <c r="I968" s="21" t="str">
        <f aca="false">IF(A968="","",DATE(YEAR(A968),MONTH(A968),1))</f>
        <v/>
      </c>
    </row>
    <row r="969" customFormat="false" ht="15" hidden="false" customHeight="true" outlineLevel="0" collapsed="false">
      <c r="A969" s="20"/>
      <c r="B969" s="12"/>
      <c r="C969" s="15" t="str">
        <f aca="false">IFERROR(INDEX(Recetat_Përmbledhje!$B$5:$B$124,MATCH(B969,Recetat_Përmbledhje!$A$5:$A$124,0)),"")</f>
        <v/>
      </c>
      <c r="D969" s="12"/>
      <c r="E969" s="15" t="str">
        <f aca="false">IFERROR(INDEX(Recetat_Përmbledhje!$E$5:$E$124,MATCH(B969,Recetat_Përmbledhje!$A$5:$A$124,0)),"")</f>
        <v/>
      </c>
      <c r="F969" s="15" t="str">
        <f aca="false">IFERROR(INDEX(Recetat_Përmbledhje!$D$5:$D$124,MATCH(B969,Recetat_Përmbledhje!$A$5:$A$124,0)),"")</f>
        <v/>
      </c>
      <c r="G969" s="11" t="str">
        <f aca="false">IF(OR(D969="",E969=""),"",D969*E969)</f>
        <v/>
      </c>
      <c r="H969" s="11" t="str">
        <f aca="false">IF(OR(G969="",D969="",F969=""),"",G969-D969*F969)</f>
        <v/>
      </c>
      <c r="I969" s="21" t="str">
        <f aca="false">IF(A969="","",DATE(YEAR(A969),MONTH(A969),1))</f>
        <v/>
      </c>
    </row>
    <row r="970" customFormat="false" ht="15" hidden="false" customHeight="true" outlineLevel="0" collapsed="false">
      <c r="A970" s="20"/>
      <c r="B970" s="12"/>
      <c r="C970" s="15" t="str">
        <f aca="false">IFERROR(INDEX(Recetat_Përmbledhje!$B$5:$B$124,MATCH(B970,Recetat_Përmbledhje!$A$5:$A$124,0)),"")</f>
        <v/>
      </c>
      <c r="D970" s="12"/>
      <c r="E970" s="15" t="str">
        <f aca="false">IFERROR(INDEX(Recetat_Përmbledhje!$E$5:$E$124,MATCH(B970,Recetat_Përmbledhje!$A$5:$A$124,0)),"")</f>
        <v/>
      </c>
      <c r="F970" s="15" t="str">
        <f aca="false">IFERROR(INDEX(Recetat_Përmbledhje!$D$5:$D$124,MATCH(B970,Recetat_Përmbledhje!$A$5:$A$124,0)),"")</f>
        <v/>
      </c>
      <c r="G970" s="11" t="str">
        <f aca="false">IF(OR(D970="",E970=""),"",D970*E970)</f>
        <v/>
      </c>
      <c r="H970" s="11" t="str">
        <f aca="false">IF(OR(G970="",D970="",F970=""),"",G970-D970*F970)</f>
        <v/>
      </c>
      <c r="I970" s="21" t="str">
        <f aca="false">IF(A970="","",DATE(YEAR(A970),MONTH(A970),1))</f>
        <v/>
      </c>
    </row>
    <row r="971" customFormat="false" ht="15" hidden="false" customHeight="true" outlineLevel="0" collapsed="false">
      <c r="A971" s="20"/>
      <c r="B971" s="12"/>
      <c r="C971" s="15" t="str">
        <f aca="false">IFERROR(INDEX(Recetat_Përmbledhje!$B$5:$B$124,MATCH(B971,Recetat_Përmbledhje!$A$5:$A$124,0)),"")</f>
        <v/>
      </c>
      <c r="D971" s="12"/>
      <c r="E971" s="15" t="str">
        <f aca="false">IFERROR(INDEX(Recetat_Përmbledhje!$E$5:$E$124,MATCH(B971,Recetat_Përmbledhje!$A$5:$A$124,0)),"")</f>
        <v/>
      </c>
      <c r="F971" s="15" t="str">
        <f aca="false">IFERROR(INDEX(Recetat_Përmbledhje!$D$5:$D$124,MATCH(B971,Recetat_Përmbledhje!$A$5:$A$124,0)),"")</f>
        <v/>
      </c>
      <c r="G971" s="11" t="str">
        <f aca="false">IF(OR(D971="",E971=""),"",D971*E971)</f>
        <v/>
      </c>
      <c r="H971" s="11" t="str">
        <f aca="false">IF(OR(G971="",D971="",F971=""),"",G971-D971*F971)</f>
        <v/>
      </c>
      <c r="I971" s="21" t="str">
        <f aca="false">IF(A971="","",DATE(YEAR(A971),MONTH(A971),1))</f>
        <v/>
      </c>
    </row>
    <row r="972" customFormat="false" ht="15" hidden="false" customHeight="true" outlineLevel="0" collapsed="false">
      <c r="A972" s="20"/>
      <c r="B972" s="12"/>
      <c r="C972" s="15" t="str">
        <f aca="false">IFERROR(INDEX(Recetat_Përmbledhje!$B$5:$B$124,MATCH(B972,Recetat_Përmbledhje!$A$5:$A$124,0)),"")</f>
        <v/>
      </c>
      <c r="D972" s="12"/>
      <c r="E972" s="15" t="str">
        <f aca="false">IFERROR(INDEX(Recetat_Përmbledhje!$E$5:$E$124,MATCH(B972,Recetat_Përmbledhje!$A$5:$A$124,0)),"")</f>
        <v/>
      </c>
      <c r="F972" s="15" t="str">
        <f aca="false">IFERROR(INDEX(Recetat_Përmbledhje!$D$5:$D$124,MATCH(B972,Recetat_Përmbledhje!$A$5:$A$124,0)),"")</f>
        <v/>
      </c>
      <c r="G972" s="11" t="str">
        <f aca="false">IF(OR(D972="",E972=""),"",D972*E972)</f>
        <v/>
      </c>
      <c r="H972" s="11" t="str">
        <f aca="false">IF(OR(G972="",D972="",F972=""),"",G972-D972*F972)</f>
        <v/>
      </c>
      <c r="I972" s="21" t="str">
        <f aca="false">IF(A972="","",DATE(YEAR(A972),MONTH(A972),1))</f>
        <v/>
      </c>
    </row>
    <row r="973" customFormat="false" ht="15" hidden="false" customHeight="true" outlineLevel="0" collapsed="false">
      <c r="A973" s="20"/>
      <c r="B973" s="12"/>
      <c r="C973" s="15" t="str">
        <f aca="false">IFERROR(INDEX(Recetat_Përmbledhje!$B$5:$B$124,MATCH(B973,Recetat_Përmbledhje!$A$5:$A$124,0)),"")</f>
        <v/>
      </c>
      <c r="D973" s="12"/>
      <c r="E973" s="15" t="str">
        <f aca="false">IFERROR(INDEX(Recetat_Përmbledhje!$E$5:$E$124,MATCH(B973,Recetat_Përmbledhje!$A$5:$A$124,0)),"")</f>
        <v/>
      </c>
      <c r="F973" s="15" t="str">
        <f aca="false">IFERROR(INDEX(Recetat_Përmbledhje!$D$5:$D$124,MATCH(B973,Recetat_Përmbledhje!$A$5:$A$124,0)),"")</f>
        <v/>
      </c>
      <c r="G973" s="11" t="str">
        <f aca="false">IF(OR(D973="",E973=""),"",D973*E973)</f>
        <v/>
      </c>
      <c r="H973" s="11" t="str">
        <f aca="false">IF(OR(G973="",D973="",F973=""),"",G973-D973*F973)</f>
        <v/>
      </c>
      <c r="I973" s="21" t="str">
        <f aca="false">IF(A973="","",DATE(YEAR(A973),MONTH(A973),1))</f>
        <v/>
      </c>
    </row>
    <row r="974" customFormat="false" ht="15" hidden="false" customHeight="true" outlineLevel="0" collapsed="false">
      <c r="A974" s="20"/>
      <c r="B974" s="12"/>
      <c r="C974" s="15" t="str">
        <f aca="false">IFERROR(INDEX(Recetat_Përmbledhje!$B$5:$B$124,MATCH(B974,Recetat_Përmbledhje!$A$5:$A$124,0)),"")</f>
        <v/>
      </c>
      <c r="D974" s="12"/>
      <c r="E974" s="15" t="str">
        <f aca="false">IFERROR(INDEX(Recetat_Përmbledhje!$E$5:$E$124,MATCH(B974,Recetat_Përmbledhje!$A$5:$A$124,0)),"")</f>
        <v/>
      </c>
      <c r="F974" s="15" t="str">
        <f aca="false">IFERROR(INDEX(Recetat_Përmbledhje!$D$5:$D$124,MATCH(B974,Recetat_Përmbledhje!$A$5:$A$124,0)),"")</f>
        <v/>
      </c>
      <c r="G974" s="11" t="str">
        <f aca="false">IF(OR(D974="",E974=""),"",D974*E974)</f>
        <v/>
      </c>
      <c r="H974" s="11" t="str">
        <f aca="false">IF(OR(G974="",D974="",F974=""),"",G974-D974*F974)</f>
        <v/>
      </c>
      <c r="I974" s="21" t="str">
        <f aca="false">IF(A974="","",DATE(YEAR(A974),MONTH(A974),1))</f>
        <v/>
      </c>
    </row>
    <row r="975" customFormat="false" ht="15" hidden="false" customHeight="true" outlineLevel="0" collapsed="false">
      <c r="A975" s="20"/>
      <c r="B975" s="12"/>
      <c r="C975" s="15" t="str">
        <f aca="false">IFERROR(INDEX(Recetat_Përmbledhje!$B$5:$B$124,MATCH(B975,Recetat_Përmbledhje!$A$5:$A$124,0)),"")</f>
        <v/>
      </c>
      <c r="D975" s="12"/>
      <c r="E975" s="15" t="str">
        <f aca="false">IFERROR(INDEX(Recetat_Përmbledhje!$E$5:$E$124,MATCH(B975,Recetat_Përmbledhje!$A$5:$A$124,0)),"")</f>
        <v/>
      </c>
      <c r="F975" s="15" t="str">
        <f aca="false">IFERROR(INDEX(Recetat_Përmbledhje!$D$5:$D$124,MATCH(B975,Recetat_Përmbledhje!$A$5:$A$124,0)),"")</f>
        <v/>
      </c>
      <c r="G975" s="11" t="str">
        <f aca="false">IF(OR(D975="",E975=""),"",D975*E975)</f>
        <v/>
      </c>
      <c r="H975" s="11" t="str">
        <f aca="false">IF(OR(G975="",D975="",F975=""),"",G975-D975*F975)</f>
        <v/>
      </c>
      <c r="I975" s="21" t="str">
        <f aca="false">IF(A975="","",DATE(YEAR(A975),MONTH(A975),1))</f>
        <v/>
      </c>
    </row>
    <row r="976" customFormat="false" ht="15" hidden="false" customHeight="true" outlineLevel="0" collapsed="false">
      <c r="A976" s="20"/>
      <c r="B976" s="12"/>
      <c r="C976" s="15" t="str">
        <f aca="false">IFERROR(INDEX(Recetat_Përmbledhje!$B$5:$B$124,MATCH(B976,Recetat_Përmbledhje!$A$5:$A$124,0)),"")</f>
        <v/>
      </c>
      <c r="D976" s="12"/>
      <c r="E976" s="15" t="str">
        <f aca="false">IFERROR(INDEX(Recetat_Përmbledhje!$E$5:$E$124,MATCH(B976,Recetat_Përmbledhje!$A$5:$A$124,0)),"")</f>
        <v/>
      </c>
      <c r="F976" s="15" t="str">
        <f aca="false">IFERROR(INDEX(Recetat_Përmbledhje!$D$5:$D$124,MATCH(B976,Recetat_Përmbledhje!$A$5:$A$124,0)),"")</f>
        <v/>
      </c>
      <c r="G976" s="11" t="str">
        <f aca="false">IF(OR(D976="",E976=""),"",D976*E976)</f>
        <v/>
      </c>
      <c r="H976" s="11" t="str">
        <f aca="false">IF(OR(G976="",D976="",F976=""),"",G976-D976*F976)</f>
        <v/>
      </c>
      <c r="I976" s="21" t="str">
        <f aca="false">IF(A976="","",DATE(YEAR(A976),MONTH(A976),1))</f>
        <v/>
      </c>
    </row>
    <row r="977" customFormat="false" ht="15" hidden="false" customHeight="true" outlineLevel="0" collapsed="false">
      <c r="A977" s="20"/>
      <c r="B977" s="12"/>
      <c r="C977" s="15" t="str">
        <f aca="false">IFERROR(INDEX(Recetat_Përmbledhje!$B$5:$B$124,MATCH(B977,Recetat_Përmbledhje!$A$5:$A$124,0)),"")</f>
        <v/>
      </c>
      <c r="D977" s="12"/>
      <c r="E977" s="15" t="str">
        <f aca="false">IFERROR(INDEX(Recetat_Përmbledhje!$E$5:$E$124,MATCH(B977,Recetat_Përmbledhje!$A$5:$A$124,0)),"")</f>
        <v/>
      </c>
      <c r="F977" s="15" t="str">
        <f aca="false">IFERROR(INDEX(Recetat_Përmbledhje!$D$5:$D$124,MATCH(B977,Recetat_Përmbledhje!$A$5:$A$124,0)),"")</f>
        <v/>
      </c>
      <c r="G977" s="11" t="str">
        <f aca="false">IF(OR(D977="",E977=""),"",D977*E977)</f>
        <v/>
      </c>
      <c r="H977" s="11" t="str">
        <f aca="false">IF(OR(G977="",D977="",F977=""),"",G977-D977*F977)</f>
        <v/>
      </c>
      <c r="I977" s="21" t="str">
        <f aca="false">IF(A977="","",DATE(YEAR(A977),MONTH(A977),1))</f>
        <v/>
      </c>
    </row>
    <row r="978" customFormat="false" ht="15" hidden="false" customHeight="true" outlineLevel="0" collapsed="false">
      <c r="A978" s="20"/>
      <c r="B978" s="12"/>
      <c r="C978" s="15" t="str">
        <f aca="false">IFERROR(INDEX(Recetat_Përmbledhje!$B$5:$B$124,MATCH(B978,Recetat_Përmbledhje!$A$5:$A$124,0)),"")</f>
        <v/>
      </c>
      <c r="D978" s="12"/>
      <c r="E978" s="15" t="str">
        <f aca="false">IFERROR(INDEX(Recetat_Përmbledhje!$E$5:$E$124,MATCH(B978,Recetat_Përmbledhje!$A$5:$A$124,0)),"")</f>
        <v/>
      </c>
      <c r="F978" s="15" t="str">
        <f aca="false">IFERROR(INDEX(Recetat_Përmbledhje!$D$5:$D$124,MATCH(B978,Recetat_Përmbledhje!$A$5:$A$124,0)),"")</f>
        <v/>
      </c>
      <c r="G978" s="11" t="str">
        <f aca="false">IF(OR(D978="",E978=""),"",D978*E978)</f>
        <v/>
      </c>
      <c r="H978" s="11" t="str">
        <f aca="false">IF(OR(G978="",D978="",F978=""),"",G978-D978*F978)</f>
        <v/>
      </c>
      <c r="I978" s="21" t="str">
        <f aca="false">IF(A978="","",DATE(YEAR(A978),MONTH(A978),1))</f>
        <v/>
      </c>
    </row>
    <row r="979" customFormat="false" ht="15" hidden="false" customHeight="true" outlineLevel="0" collapsed="false">
      <c r="A979" s="20"/>
      <c r="B979" s="12"/>
      <c r="C979" s="15" t="str">
        <f aca="false">IFERROR(INDEX(Recetat_Përmbledhje!$B$5:$B$124,MATCH(B979,Recetat_Përmbledhje!$A$5:$A$124,0)),"")</f>
        <v/>
      </c>
      <c r="D979" s="12"/>
      <c r="E979" s="15" t="str">
        <f aca="false">IFERROR(INDEX(Recetat_Përmbledhje!$E$5:$E$124,MATCH(B979,Recetat_Përmbledhje!$A$5:$A$124,0)),"")</f>
        <v/>
      </c>
      <c r="F979" s="15" t="str">
        <f aca="false">IFERROR(INDEX(Recetat_Përmbledhje!$D$5:$D$124,MATCH(B979,Recetat_Përmbledhje!$A$5:$A$124,0)),"")</f>
        <v/>
      </c>
      <c r="G979" s="11" t="str">
        <f aca="false">IF(OR(D979="",E979=""),"",D979*E979)</f>
        <v/>
      </c>
      <c r="H979" s="11" t="str">
        <f aca="false">IF(OR(G979="",D979="",F979=""),"",G979-D979*F979)</f>
        <v/>
      </c>
      <c r="I979" s="21" t="str">
        <f aca="false">IF(A979="","",DATE(YEAR(A979),MONTH(A979),1))</f>
        <v/>
      </c>
    </row>
    <row r="980" customFormat="false" ht="15" hidden="false" customHeight="true" outlineLevel="0" collapsed="false">
      <c r="A980" s="20"/>
      <c r="B980" s="12"/>
      <c r="C980" s="15" t="str">
        <f aca="false">IFERROR(INDEX(Recetat_Përmbledhje!$B$5:$B$124,MATCH(B980,Recetat_Përmbledhje!$A$5:$A$124,0)),"")</f>
        <v/>
      </c>
      <c r="D980" s="12"/>
      <c r="E980" s="15" t="str">
        <f aca="false">IFERROR(INDEX(Recetat_Përmbledhje!$E$5:$E$124,MATCH(B980,Recetat_Përmbledhje!$A$5:$A$124,0)),"")</f>
        <v/>
      </c>
      <c r="F980" s="15" t="str">
        <f aca="false">IFERROR(INDEX(Recetat_Përmbledhje!$D$5:$D$124,MATCH(B980,Recetat_Përmbledhje!$A$5:$A$124,0)),"")</f>
        <v/>
      </c>
      <c r="G980" s="11" t="str">
        <f aca="false">IF(OR(D980="",E980=""),"",D980*E980)</f>
        <v/>
      </c>
      <c r="H980" s="11" t="str">
        <f aca="false">IF(OR(G980="",D980="",F980=""),"",G980-D980*F980)</f>
        <v/>
      </c>
      <c r="I980" s="21" t="str">
        <f aca="false">IF(A980="","",DATE(YEAR(A980),MONTH(A980),1))</f>
        <v/>
      </c>
    </row>
    <row r="981" customFormat="false" ht="15" hidden="false" customHeight="true" outlineLevel="0" collapsed="false">
      <c r="A981" s="20"/>
      <c r="B981" s="12"/>
      <c r="C981" s="15" t="str">
        <f aca="false">IFERROR(INDEX(Recetat_Përmbledhje!$B$5:$B$124,MATCH(B981,Recetat_Përmbledhje!$A$5:$A$124,0)),"")</f>
        <v/>
      </c>
      <c r="D981" s="12"/>
      <c r="E981" s="15" t="str">
        <f aca="false">IFERROR(INDEX(Recetat_Përmbledhje!$E$5:$E$124,MATCH(B981,Recetat_Përmbledhje!$A$5:$A$124,0)),"")</f>
        <v/>
      </c>
      <c r="F981" s="15" t="str">
        <f aca="false">IFERROR(INDEX(Recetat_Përmbledhje!$D$5:$D$124,MATCH(B981,Recetat_Përmbledhje!$A$5:$A$124,0)),"")</f>
        <v/>
      </c>
      <c r="G981" s="11" t="str">
        <f aca="false">IF(OR(D981="",E981=""),"",D981*E981)</f>
        <v/>
      </c>
      <c r="H981" s="11" t="str">
        <f aca="false">IF(OR(G981="",D981="",F981=""),"",G981-D981*F981)</f>
        <v/>
      </c>
      <c r="I981" s="21" t="str">
        <f aca="false">IF(A981="","",DATE(YEAR(A981),MONTH(A981),1))</f>
        <v/>
      </c>
    </row>
    <row r="982" customFormat="false" ht="15" hidden="false" customHeight="true" outlineLevel="0" collapsed="false">
      <c r="A982" s="20"/>
      <c r="B982" s="12"/>
      <c r="C982" s="15" t="str">
        <f aca="false">IFERROR(INDEX(Recetat_Përmbledhje!$B$5:$B$124,MATCH(B982,Recetat_Përmbledhje!$A$5:$A$124,0)),"")</f>
        <v/>
      </c>
      <c r="D982" s="12"/>
      <c r="E982" s="15" t="str">
        <f aca="false">IFERROR(INDEX(Recetat_Përmbledhje!$E$5:$E$124,MATCH(B982,Recetat_Përmbledhje!$A$5:$A$124,0)),"")</f>
        <v/>
      </c>
      <c r="F982" s="15" t="str">
        <f aca="false">IFERROR(INDEX(Recetat_Përmbledhje!$D$5:$D$124,MATCH(B982,Recetat_Përmbledhje!$A$5:$A$124,0)),"")</f>
        <v/>
      </c>
      <c r="G982" s="11" t="str">
        <f aca="false">IF(OR(D982="",E982=""),"",D982*E982)</f>
        <v/>
      </c>
      <c r="H982" s="11" t="str">
        <f aca="false">IF(OR(G982="",D982="",F982=""),"",G982-D982*F982)</f>
        <v/>
      </c>
      <c r="I982" s="21" t="str">
        <f aca="false">IF(A982="","",DATE(YEAR(A982),MONTH(A982),1))</f>
        <v/>
      </c>
    </row>
    <row r="983" customFormat="false" ht="15" hidden="false" customHeight="true" outlineLevel="0" collapsed="false">
      <c r="A983" s="20"/>
      <c r="B983" s="12"/>
      <c r="C983" s="15" t="str">
        <f aca="false">IFERROR(INDEX(Recetat_Përmbledhje!$B$5:$B$124,MATCH(B983,Recetat_Përmbledhje!$A$5:$A$124,0)),"")</f>
        <v/>
      </c>
      <c r="D983" s="12"/>
      <c r="E983" s="15" t="str">
        <f aca="false">IFERROR(INDEX(Recetat_Përmbledhje!$E$5:$E$124,MATCH(B983,Recetat_Përmbledhje!$A$5:$A$124,0)),"")</f>
        <v/>
      </c>
      <c r="F983" s="15" t="str">
        <f aca="false">IFERROR(INDEX(Recetat_Përmbledhje!$D$5:$D$124,MATCH(B983,Recetat_Përmbledhje!$A$5:$A$124,0)),"")</f>
        <v/>
      </c>
      <c r="G983" s="11" t="str">
        <f aca="false">IF(OR(D983="",E983=""),"",D983*E983)</f>
        <v/>
      </c>
      <c r="H983" s="11" t="str">
        <f aca="false">IF(OR(G983="",D983="",F983=""),"",G983-D983*F983)</f>
        <v/>
      </c>
      <c r="I983" s="21" t="str">
        <f aca="false">IF(A983="","",DATE(YEAR(A983),MONTH(A983),1))</f>
        <v/>
      </c>
    </row>
    <row r="984" customFormat="false" ht="15" hidden="false" customHeight="true" outlineLevel="0" collapsed="false">
      <c r="A984" s="20"/>
      <c r="B984" s="12"/>
      <c r="C984" s="15" t="str">
        <f aca="false">IFERROR(INDEX(Recetat_Përmbledhje!$B$5:$B$124,MATCH(B984,Recetat_Përmbledhje!$A$5:$A$124,0)),"")</f>
        <v/>
      </c>
      <c r="D984" s="12"/>
      <c r="E984" s="15" t="str">
        <f aca="false">IFERROR(INDEX(Recetat_Përmbledhje!$E$5:$E$124,MATCH(B984,Recetat_Përmbledhje!$A$5:$A$124,0)),"")</f>
        <v/>
      </c>
      <c r="F984" s="15" t="str">
        <f aca="false">IFERROR(INDEX(Recetat_Përmbledhje!$D$5:$D$124,MATCH(B984,Recetat_Përmbledhje!$A$5:$A$124,0)),"")</f>
        <v/>
      </c>
      <c r="G984" s="11" t="str">
        <f aca="false">IF(OR(D984="",E984=""),"",D984*E984)</f>
        <v/>
      </c>
      <c r="H984" s="11" t="str">
        <f aca="false">IF(OR(G984="",D984="",F984=""),"",G984-D984*F984)</f>
        <v/>
      </c>
      <c r="I984" s="21" t="str">
        <f aca="false">IF(A984="","",DATE(YEAR(A984),MONTH(A984),1))</f>
        <v/>
      </c>
    </row>
    <row r="985" customFormat="false" ht="15" hidden="false" customHeight="true" outlineLevel="0" collapsed="false">
      <c r="A985" s="20"/>
      <c r="B985" s="12"/>
      <c r="C985" s="15" t="str">
        <f aca="false">IFERROR(INDEX(Recetat_Përmbledhje!$B$5:$B$124,MATCH(B985,Recetat_Përmbledhje!$A$5:$A$124,0)),"")</f>
        <v/>
      </c>
      <c r="D985" s="12"/>
      <c r="E985" s="15" t="str">
        <f aca="false">IFERROR(INDEX(Recetat_Përmbledhje!$E$5:$E$124,MATCH(B985,Recetat_Përmbledhje!$A$5:$A$124,0)),"")</f>
        <v/>
      </c>
      <c r="F985" s="15" t="str">
        <f aca="false">IFERROR(INDEX(Recetat_Përmbledhje!$D$5:$D$124,MATCH(B985,Recetat_Përmbledhje!$A$5:$A$124,0)),"")</f>
        <v/>
      </c>
      <c r="G985" s="11" t="str">
        <f aca="false">IF(OR(D985="",E985=""),"",D985*E985)</f>
        <v/>
      </c>
      <c r="H985" s="11" t="str">
        <f aca="false">IF(OR(G985="",D985="",F985=""),"",G985-D985*F985)</f>
        <v/>
      </c>
      <c r="I985" s="21" t="str">
        <f aca="false">IF(A985="","",DATE(YEAR(A985),MONTH(A985),1))</f>
        <v/>
      </c>
    </row>
    <row r="986" customFormat="false" ht="15" hidden="false" customHeight="true" outlineLevel="0" collapsed="false">
      <c r="A986" s="20"/>
      <c r="B986" s="12"/>
      <c r="C986" s="15" t="str">
        <f aca="false">IFERROR(INDEX(Recetat_Përmbledhje!$B$5:$B$124,MATCH(B986,Recetat_Përmbledhje!$A$5:$A$124,0)),"")</f>
        <v/>
      </c>
      <c r="D986" s="12"/>
      <c r="E986" s="15" t="str">
        <f aca="false">IFERROR(INDEX(Recetat_Përmbledhje!$E$5:$E$124,MATCH(B986,Recetat_Përmbledhje!$A$5:$A$124,0)),"")</f>
        <v/>
      </c>
      <c r="F986" s="15" t="str">
        <f aca="false">IFERROR(INDEX(Recetat_Përmbledhje!$D$5:$D$124,MATCH(B986,Recetat_Përmbledhje!$A$5:$A$124,0)),"")</f>
        <v/>
      </c>
      <c r="G986" s="11" t="str">
        <f aca="false">IF(OR(D986="",E986=""),"",D986*E986)</f>
        <v/>
      </c>
      <c r="H986" s="11" t="str">
        <f aca="false">IF(OR(G986="",D986="",F986=""),"",G986-D986*F986)</f>
        <v/>
      </c>
      <c r="I986" s="21" t="str">
        <f aca="false">IF(A986="","",DATE(YEAR(A986),MONTH(A986),1))</f>
        <v/>
      </c>
    </row>
    <row r="987" customFormat="false" ht="15" hidden="false" customHeight="true" outlineLevel="0" collapsed="false">
      <c r="A987" s="20"/>
      <c r="B987" s="12"/>
      <c r="C987" s="15" t="str">
        <f aca="false">IFERROR(INDEX(Recetat_Përmbledhje!$B$5:$B$124,MATCH(B987,Recetat_Përmbledhje!$A$5:$A$124,0)),"")</f>
        <v/>
      </c>
      <c r="D987" s="12"/>
      <c r="E987" s="15" t="str">
        <f aca="false">IFERROR(INDEX(Recetat_Përmbledhje!$E$5:$E$124,MATCH(B987,Recetat_Përmbledhje!$A$5:$A$124,0)),"")</f>
        <v/>
      </c>
      <c r="F987" s="15" t="str">
        <f aca="false">IFERROR(INDEX(Recetat_Përmbledhje!$D$5:$D$124,MATCH(B987,Recetat_Përmbledhje!$A$5:$A$124,0)),"")</f>
        <v/>
      </c>
      <c r="G987" s="11" t="str">
        <f aca="false">IF(OR(D987="",E987=""),"",D987*E987)</f>
        <v/>
      </c>
      <c r="H987" s="11" t="str">
        <f aca="false">IF(OR(G987="",D987="",F987=""),"",G987-D987*F987)</f>
        <v/>
      </c>
      <c r="I987" s="21" t="str">
        <f aca="false">IF(A987="","",DATE(YEAR(A987),MONTH(A987),1))</f>
        <v/>
      </c>
    </row>
    <row r="988" customFormat="false" ht="15" hidden="false" customHeight="true" outlineLevel="0" collapsed="false">
      <c r="A988" s="20"/>
      <c r="B988" s="12"/>
      <c r="C988" s="15" t="str">
        <f aca="false">IFERROR(INDEX(Recetat_Përmbledhje!$B$5:$B$124,MATCH(B988,Recetat_Përmbledhje!$A$5:$A$124,0)),"")</f>
        <v/>
      </c>
      <c r="D988" s="12"/>
      <c r="E988" s="15" t="str">
        <f aca="false">IFERROR(INDEX(Recetat_Përmbledhje!$E$5:$E$124,MATCH(B988,Recetat_Përmbledhje!$A$5:$A$124,0)),"")</f>
        <v/>
      </c>
      <c r="F988" s="15" t="str">
        <f aca="false">IFERROR(INDEX(Recetat_Përmbledhje!$D$5:$D$124,MATCH(B988,Recetat_Përmbledhje!$A$5:$A$124,0)),"")</f>
        <v/>
      </c>
      <c r="G988" s="11" t="str">
        <f aca="false">IF(OR(D988="",E988=""),"",D988*E988)</f>
        <v/>
      </c>
      <c r="H988" s="11" t="str">
        <f aca="false">IF(OR(G988="",D988="",F988=""),"",G988-D988*F988)</f>
        <v/>
      </c>
      <c r="I988" s="21" t="str">
        <f aca="false">IF(A988="","",DATE(YEAR(A988),MONTH(A988),1))</f>
        <v/>
      </c>
    </row>
    <row r="989" customFormat="false" ht="15" hidden="false" customHeight="true" outlineLevel="0" collapsed="false">
      <c r="A989" s="20"/>
      <c r="B989" s="12"/>
      <c r="C989" s="15" t="str">
        <f aca="false">IFERROR(INDEX(Recetat_Përmbledhje!$B$5:$B$124,MATCH(B989,Recetat_Përmbledhje!$A$5:$A$124,0)),"")</f>
        <v/>
      </c>
      <c r="D989" s="12"/>
      <c r="E989" s="15" t="str">
        <f aca="false">IFERROR(INDEX(Recetat_Përmbledhje!$E$5:$E$124,MATCH(B989,Recetat_Përmbledhje!$A$5:$A$124,0)),"")</f>
        <v/>
      </c>
      <c r="F989" s="15" t="str">
        <f aca="false">IFERROR(INDEX(Recetat_Përmbledhje!$D$5:$D$124,MATCH(B989,Recetat_Përmbledhje!$A$5:$A$124,0)),"")</f>
        <v/>
      </c>
      <c r="G989" s="11" t="str">
        <f aca="false">IF(OR(D989="",E989=""),"",D989*E989)</f>
        <v/>
      </c>
      <c r="H989" s="11" t="str">
        <f aca="false">IF(OR(G989="",D989="",F989=""),"",G989-D989*F989)</f>
        <v/>
      </c>
      <c r="I989" s="21" t="str">
        <f aca="false">IF(A989="","",DATE(YEAR(A989),MONTH(A989),1))</f>
        <v/>
      </c>
    </row>
    <row r="990" customFormat="false" ht="15" hidden="false" customHeight="true" outlineLevel="0" collapsed="false">
      <c r="A990" s="20"/>
      <c r="B990" s="12"/>
      <c r="C990" s="15" t="str">
        <f aca="false">IFERROR(INDEX(Recetat_Përmbledhje!$B$5:$B$124,MATCH(B990,Recetat_Përmbledhje!$A$5:$A$124,0)),"")</f>
        <v/>
      </c>
      <c r="D990" s="12"/>
      <c r="E990" s="15" t="str">
        <f aca="false">IFERROR(INDEX(Recetat_Përmbledhje!$E$5:$E$124,MATCH(B990,Recetat_Përmbledhje!$A$5:$A$124,0)),"")</f>
        <v/>
      </c>
      <c r="F990" s="15" t="str">
        <f aca="false">IFERROR(INDEX(Recetat_Përmbledhje!$D$5:$D$124,MATCH(B990,Recetat_Përmbledhje!$A$5:$A$124,0)),"")</f>
        <v/>
      </c>
      <c r="G990" s="11" t="str">
        <f aca="false">IF(OR(D990="",E990=""),"",D990*E990)</f>
        <v/>
      </c>
      <c r="H990" s="11" t="str">
        <f aca="false">IF(OR(G990="",D990="",F990=""),"",G990-D990*F990)</f>
        <v/>
      </c>
      <c r="I990" s="21" t="str">
        <f aca="false">IF(A990="","",DATE(YEAR(A990),MONTH(A990),1))</f>
        <v/>
      </c>
    </row>
    <row r="991" customFormat="false" ht="15" hidden="false" customHeight="true" outlineLevel="0" collapsed="false">
      <c r="A991" s="20"/>
      <c r="B991" s="12"/>
      <c r="C991" s="15" t="str">
        <f aca="false">IFERROR(INDEX(Recetat_Përmbledhje!$B$5:$B$124,MATCH(B991,Recetat_Përmbledhje!$A$5:$A$124,0)),"")</f>
        <v/>
      </c>
      <c r="D991" s="12"/>
      <c r="E991" s="15" t="str">
        <f aca="false">IFERROR(INDEX(Recetat_Përmbledhje!$E$5:$E$124,MATCH(B991,Recetat_Përmbledhje!$A$5:$A$124,0)),"")</f>
        <v/>
      </c>
      <c r="F991" s="15" t="str">
        <f aca="false">IFERROR(INDEX(Recetat_Përmbledhje!$D$5:$D$124,MATCH(B991,Recetat_Përmbledhje!$A$5:$A$124,0)),"")</f>
        <v/>
      </c>
      <c r="G991" s="11" t="str">
        <f aca="false">IF(OR(D991="",E991=""),"",D991*E991)</f>
        <v/>
      </c>
      <c r="H991" s="11" t="str">
        <f aca="false">IF(OR(G991="",D991="",F991=""),"",G991-D991*F991)</f>
        <v/>
      </c>
      <c r="I991" s="21" t="str">
        <f aca="false">IF(A991="","",DATE(YEAR(A991),MONTH(A991),1))</f>
        <v/>
      </c>
    </row>
    <row r="992" customFormat="false" ht="15" hidden="false" customHeight="true" outlineLevel="0" collapsed="false">
      <c r="A992" s="20"/>
      <c r="B992" s="12"/>
      <c r="C992" s="15" t="str">
        <f aca="false">IFERROR(INDEX(Recetat_Përmbledhje!$B$5:$B$124,MATCH(B992,Recetat_Përmbledhje!$A$5:$A$124,0)),"")</f>
        <v/>
      </c>
      <c r="D992" s="12"/>
      <c r="E992" s="15" t="str">
        <f aca="false">IFERROR(INDEX(Recetat_Përmbledhje!$E$5:$E$124,MATCH(B992,Recetat_Përmbledhje!$A$5:$A$124,0)),"")</f>
        <v/>
      </c>
      <c r="F992" s="15" t="str">
        <f aca="false">IFERROR(INDEX(Recetat_Përmbledhje!$D$5:$D$124,MATCH(B992,Recetat_Përmbledhje!$A$5:$A$124,0)),"")</f>
        <v/>
      </c>
      <c r="G992" s="11" t="str">
        <f aca="false">IF(OR(D992="",E992=""),"",D992*E992)</f>
        <v/>
      </c>
      <c r="H992" s="11" t="str">
        <f aca="false">IF(OR(G992="",D992="",F992=""),"",G992-D992*F992)</f>
        <v/>
      </c>
      <c r="I992" s="21" t="str">
        <f aca="false">IF(A992="","",DATE(YEAR(A992),MONTH(A992),1))</f>
        <v/>
      </c>
    </row>
    <row r="993" customFormat="false" ht="15" hidden="false" customHeight="true" outlineLevel="0" collapsed="false">
      <c r="A993" s="20"/>
      <c r="B993" s="12"/>
      <c r="C993" s="15" t="str">
        <f aca="false">IFERROR(INDEX(Recetat_Përmbledhje!$B$5:$B$124,MATCH(B993,Recetat_Përmbledhje!$A$5:$A$124,0)),"")</f>
        <v/>
      </c>
      <c r="D993" s="12"/>
      <c r="E993" s="15" t="str">
        <f aca="false">IFERROR(INDEX(Recetat_Përmbledhje!$E$5:$E$124,MATCH(B993,Recetat_Përmbledhje!$A$5:$A$124,0)),"")</f>
        <v/>
      </c>
      <c r="F993" s="15" t="str">
        <f aca="false">IFERROR(INDEX(Recetat_Përmbledhje!$D$5:$D$124,MATCH(B993,Recetat_Përmbledhje!$A$5:$A$124,0)),"")</f>
        <v/>
      </c>
      <c r="G993" s="11" t="str">
        <f aca="false">IF(OR(D993="",E993=""),"",D993*E993)</f>
        <v/>
      </c>
      <c r="H993" s="11" t="str">
        <f aca="false">IF(OR(G993="",D993="",F993=""),"",G993-D993*F993)</f>
        <v/>
      </c>
      <c r="I993" s="21" t="str">
        <f aca="false">IF(A993="","",DATE(YEAR(A993),MONTH(A993),1))</f>
        <v/>
      </c>
    </row>
    <row r="994" customFormat="false" ht="15" hidden="false" customHeight="true" outlineLevel="0" collapsed="false">
      <c r="A994" s="20"/>
      <c r="B994" s="12"/>
      <c r="C994" s="15" t="str">
        <f aca="false">IFERROR(INDEX(Recetat_Përmbledhje!$B$5:$B$124,MATCH(B994,Recetat_Përmbledhje!$A$5:$A$124,0)),"")</f>
        <v/>
      </c>
      <c r="D994" s="12"/>
      <c r="E994" s="15" t="str">
        <f aca="false">IFERROR(INDEX(Recetat_Përmbledhje!$E$5:$E$124,MATCH(B994,Recetat_Përmbledhje!$A$5:$A$124,0)),"")</f>
        <v/>
      </c>
      <c r="F994" s="15" t="str">
        <f aca="false">IFERROR(INDEX(Recetat_Përmbledhje!$D$5:$D$124,MATCH(B994,Recetat_Përmbledhje!$A$5:$A$124,0)),"")</f>
        <v/>
      </c>
      <c r="G994" s="11" t="str">
        <f aca="false">IF(OR(D994="",E994=""),"",D994*E994)</f>
        <v/>
      </c>
      <c r="H994" s="11" t="str">
        <f aca="false">IF(OR(G994="",D994="",F994=""),"",G994-D994*F994)</f>
        <v/>
      </c>
      <c r="I994" s="21" t="str">
        <f aca="false">IF(A994="","",DATE(YEAR(A994),MONTH(A994),1))</f>
        <v/>
      </c>
    </row>
    <row r="995" customFormat="false" ht="15" hidden="false" customHeight="true" outlineLevel="0" collapsed="false">
      <c r="A995" s="20"/>
      <c r="B995" s="12"/>
      <c r="C995" s="15" t="str">
        <f aca="false">IFERROR(INDEX(Recetat_Përmbledhje!$B$5:$B$124,MATCH(B995,Recetat_Përmbledhje!$A$5:$A$124,0)),"")</f>
        <v/>
      </c>
      <c r="D995" s="12"/>
      <c r="E995" s="15" t="str">
        <f aca="false">IFERROR(INDEX(Recetat_Përmbledhje!$E$5:$E$124,MATCH(B995,Recetat_Përmbledhje!$A$5:$A$124,0)),"")</f>
        <v/>
      </c>
      <c r="F995" s="15" t="str">
        <f aca="false">IFERROR(INDEX(Recetat_Përmbledhje!$D$5:$D$124,MATCH(B995,Recetat_Përmbledhje!$A$5:$A$124,0)),"")</f>
        <v/>
      </c>
      <c r="G995" s="11" t="str">
        <f aca="false">IF(OR(D995="",E995=""),"",D995*E995)</f>
        <v/>
      </c>
      <c r="H995" s="11" t="str">
        <f aca="false">IF(OR(G995="",D995="",F995=""),"",G995-D995*F995)</f>
        <v/>
      </c>
      <c r="I995" s="21" t="str">
        <f aca="false">IF(A995="","",DATE(YEAR(A995),MONTH(A995),1))</f>
        <v/>
      </c>
    </row>
    <row r="996" customFormat="false" ht="15" hidden="false" customHeight="true" outlineLevel="0" collapsed="false">
      <c r="A996" s="20"/>
      <c r="B996" s="12"/>
      <c r="C996" s="15" t="str">
        <f aca="false">IFERROR(INDEX(Recetat_Përmbledhje!$B$5:$B$124,MATCH(B996,Recetat_Përmbledhje!$A$5:$A$124,0)),"")</f>
        <v/>
      </c>
      <c r="D996" s="12"/>
      <c r="E996" s="15" t="str">
        <f aca="false">IFERROR(INDEX(Recetat_Përmbledhje!$E$5:$E$124,MATCH(B996,Recetat_Përmbledhje!$A$5:$A$124,0)),"")</f>
        <v/>
      </c>
      <c r="F996" s="15" t="str">
        <f aca="false">IFERROR(INDEX(Recetat_Përmbledhje!$D$5:$D$124,MATCH(B996,Recetat_Përmbledhje!$A$5:$A$124,0)),"")</f>
        <v/>
      </c>
      <c r="G996" s="11" t="str">
        <f aca="false">IF(OR(D996="",E996=""),"",D996*E996)</f>
        <v/>
      </c>
      <c r="H996" s="11" t="str">
        <f aca="false">IF(OR(G996="",D996="",F996=""),"",G996-D996*F996)</f>
        <v/>
      </c>
      <c r="I996" s="21" t="str">
        <f aca="false">IF(A996="","",DATE(YEAR(A996),MONTH(A996),1))</f>
        <v/>
      </c>
    </row>
    <row r="997" customFormat="false" ht="15" hidden="false" customHeight="true" outlineLevel="0" collapsed="false">
      <c r="A997" s="20"/>
      <c r="B997" s="12"/>
      <c r="C997" s="15" t="str">
        <f aca="false">IFERROR(INDEX(Recetat_Përmbledhje!$B$5:$B$124,MATCH(B997,Recetat_Përmbledhje!$A$5:$A$124,0)),"")</f>
        <v/>
      </c>
      <c r="D997" s="12"/>
      <c r="E997" s="15" t="str">
        <f aca="false">IFERROR(INDEX(Recetat_Përmbledhje!$E$5:$E$124,MATCH(B997,Recetat_Përmbledhje!$A$5:$A$124,0)),"")</f>
        <v/>
      </c>
      <c r="F997" s="15" t="str">
        <f aca="false">IFERROR(INDEX(Recetat_Përmbledhje!$D$5:$D$124,MATCH(B997,Recetat_Përmbledhje!$A$5:$A$124,0)),"")</f>
        <v/>
      </c>
      <c r="G997" s="11" t="str">
        <f aca="false">IF(OR(D997="",E997=""),"",D997*E997)</f>
        <v/>
      </c>
      <c r="H997" s="11" t="str">
        <f aca="false">IF(OR(G997="",D997="",F997=""),"",G997-D997*F997)</f>
        <v/>
      </c>
      <c r="I997" s="21" t="str">
        <f aca="false">IF(A997="","",DATE(YEAR(A997),MONTH(A997),1))</f>
        <v/>
      </c>
    </row>
    <row r="998" customFormat="false" ht="15" hidden="false" customHeight="true" outlineLevel="0" collapsed="false">
      <c r="A998" s="20"/>
      <c r="B998" s="12"/>
      <c r="C998" s="15" t="str">
        <f aca="false">IFERROR(INDEX(Recetat_Përmbledhje!$B$5:$B$124,MATCH(B998,Recetat_Përmbledhje!$A$5:$A$124,0)),"")</f>
        <v/>
      </c>
      <c r="D998" s="12"/>
      <c r="E998" s="15" t="str">
        <f aca="false">IFERROR(INDEX(Recetat_Përmbledhje!$E$5:$E$124,MATCH(B998,Recetat_Përmbledhje!$A$5:$A$124,0)),"")</f>
        <v/>
      </c>
      <c r="F998" s="15" t="str">
        <f aca="false">IFERROR(INDEX(Recetat_Përmbledhje!$D$5:$D$124,MATCH(B998,Recetat_Përmbledhje!$A$5:$A$124,0)),"")</f>
        <v/>
      </c>
      <c r="G998" s="11" t="str">
        <f aca="false">IF(OR(D998="",E998=""),"",D998*E998)</f>
        <v/>
      </c>
      <c r="H998" s="11" t="str">
        <f aca="false">IF(OR(G998="",D998="",F998=""),"",G998-D998*F998)</f>
        <v/>
      </c>
      <c r="I998" s="21" t="str">
        <f aca="false">IF(A998="","",DATE(YEAR(A998),MONTH(A998),1))</f>
        <v/>
      </c>
    </row>
    <row r="999" customFormat="false" ht="15" hidden="false" customHeight="true" outlineLevel="0" collapsed="false">
      <c r="A999" s="20"/>
      <c r="B999" s="12"/>
      <c r="C999" s="15" t="str">
        <f aca="false">IFERROR(INDEX(Recetat_Përmbledhje!$B$5:$B$124,MATCH(B999,Recetat_Përmbledhje!$A$5:$A$124,0)),"")</f>
        <v/>
      </c>
      <c r="D999" s="12"/>
      <c r="E999" s="15" t="str">
        <f aca="false">IFERROR(INDEX(Recetat_Përmbledhje!$E$5:$E$124,MATCH(B999,Recetat_Përmbledhje!$A$5:$A$124,0)),"")</f>
        <v/>
      </c>
      <c r="F999" s="15" t="str">
        <f aca="false">IFERROR(INDEX(Recetat_Përmbledhje!$D$5:$D$124,MATCH(B999,Recetat_Përmbledhje!$A$5:$A$124,0)),"")</f>
        <v/>
      </c>
      <c r="G999" s="11" t="str">
        <f aca="false">IF(OR(D999="",E999=""),"",D999*E999)</f>
        <v/>
      </c>
      <c r="H999" s="11" t="str">
        <f aca="false">IF(OR(G999="",D999="",F999=""),"",G999-D999*F999)</f>
        <v/>
      </c>
      <c r="I999" s="21" t="str">
        <f aca="false">IF(A999="","",DATE(YEAR(A999),MONTH(A999),1))</f>
        <v/>
      </c>
    </row>
    <row r="1000" customFormat="false" ht="15" hidden="false" customHeight="true" outlineLevel="0" collapsed="false">
      <c r="A1000" s="20"/>
      <c r="B1000" s="12"/>
      <c r="C1000" s="15" t="str">
        <f aca="false">IFERROR(INDEX(Recetat_Përmbledhje!$B$5:$B$124,MATCH(B1000,Recetat_Përmbledhje!$A$5:$A$124,0)),"")</f>
        <v/>
      </c>
      <c r="D1000" s="12"/>
      <c r="E1000" s="15" t="str">
        <f aca="false">IFERROR(INDEX(Recetat_Përmbledhje!$E$5:$E$124,MATCH(B1000,Recetat_Përmbledhje!$A$5:$A$124,0)),"")</f>
        <v/>
      </c>
      <c r="F1000" s="15" t="str">
        <f aca="false">IFERROR(INDEX(Recetat_Përmbledhje!$D$5:$D$124,MATCH(B1000,Recetat_Përmbledhje!$A$5:$A$124,0)),"")</f>
        <v/>
      </c>
      <c r="G1000" s="11" t="str">
        <f aca="false">IF(OR(D1000="",E1000=""),"",D1000*E1000)</f>
        <v/>
      </c>
      <c r="H1000" s="11" t="str">
        <f aca="false">IF(OR(G1000="",D1000="",F1000=""),"",G1000-D1000*F1000)</f>
        <v/>
      </c>
      <c r="I1000" s="21" t="str">
        <f aca="false">IF(A1000="","",DATE(YEAR(A1000),MONTH(A1000),1))</f>
        <v/>
      </c>
    </row>
    <row r="1001" customFormat="false" ht="15" hidden="false" customHeight="true" outlineLevel="0" collapsed="false">
      <c r="A1001" s="20"/>
      <c r="B1001" s="12"/>
      <c r="C1001" s="15" t="str">
        <f aca="false">IFERROR(INDEX(Recetat_Përmbledhje!$B$5:$B$124,MATCH(B1001,Recetat_Përmbledhje!$A$5:$A$124,0)),"")</f>
        <v/>
      </c>
      <c r="D1001" s="12"/>
      <c r="E1001" s="15" t="str">
        <f aca="false">IFERROR(INDEX(Recetat_Përmbledhje!$E$5:$E$124,MATCH(B1001,Recetat_Përmbledhje!$A$5:$A$124,0)),"")</f>
        <v/>
      </c>
      <c r="F1001" s="15" t="str">
        <f aca="false">IFERROR(INDEX(Recetat_Përmbledhje!$D$5:$D$124,MATCH(B1001,Recetat_Përmbledhje!$A$5:$A$124,0)),"")</f>
        <v/>
      </c>
      <c r="G1001" s="11" t="str">
        <f aca="false">IF(OR(D1001="",E1001=""),"",D1001*E1001)</f>
        <v/>
      </c>
      <c r="H1001" s="11" t="str">
        <f aca="false">IF(OR(G1001="",D1001="",F1001=""),"",G1001-D1001*F1001)</f>
        <v/>
      </c>
      <c r="I1001" s="21" t="str">
        <f aca="false">IF(A1001="","",DATE(YEAR(A1001),MONTH(A1001),1))</f>
        <v/>
      </c>
    </row>
    <row r="1002" customFormat="false" ht="15" hidden="false" customHeight="true" outlineLevel="0" collapsed="false">
      <c r="A1002" s="20"/>
      <c r="B1002" s="12"/>
      <c r="C1002" s="15" t="str">
        <f aca="false">IFERROR(INDEX(Recetat_Përmbledhje!$B$5:$B$124,MATCH(B1002,Recetat_Përmbledhje!$A$5:$A$124,0)),"")</f>
        <v/>
      </c>
      <c r="D1002" s="12"/>
      <c r="E1002" s="15" t="str">
        <f aca="false">IFERROR(INDEX(Recetat_Përmbledhje!$E$5:$E$124,MATCH(B1002,Recetat_Përmbledhje!$A$5:$A$124,0)),"")</f>
        <v/>
      </c>
      <c r="F1002" s="15" t="str">
        <f aca="false">IFERROR(INDEX(Recetat_Përmbledhje!$D$5:$D$124,MATCH(B1002,Recetat_Përmbledhje!$A$5:$A$124,0)),"")</f>
        <v/>
      </c>
      <c r="G1002" s="11" t="str">
        <f aca="false">IF(OR(D1002="",E1002=""),"",D1002*E1002)</f>
        <v/>
      </c>
      <c r="H1002" s="11" t="str">
        <f aca="false">IF(OR(G1002="",D1002="",F1002=""),"",G1002-D1002*F1002)</f>
        <v/>
      </c>
      <c r="I1002" s="21" t="str">
        <f aca="false">IF(A1002="","",DATE(YEAR(A1002),MONTH(A1002),1))</f>
        <v/>
      </c>
    </row>
    <row r="1003" customFormat="false" ht="15" hidden="false" customHeight="true" outlineLevel="0" collapsed="false">
      <c r="A1003" s="20"/>
      <c r="B1003" s="12"/>
      <c r="C1003" s="15" t="str">
        <f aca="false">IFERROR(INDEX(Recetat_Përmbledhje!$B$5:$B$124,MATCH(B1003,Recetat_Përmbledhje!$A$5:$A$124,0)),"")</f>
        <v/>
      </c>
      <c r="D1003" s="12"/>
      <c r="E1003" s="15" t="str">
        <f aca="false">IFERROR(INDEX(Recetat_Përmbledhje!$E$5:$E$124,MATCH(B1003,Recetat_Përmbledhje!$A$5:$A$124,0)),"")</f>
        <v/>
      </c>
      <c r="F1003" s="15" t="str">
        <f aca="false">IFERROR(INDEX(Recetat_Përmbledhje!$D$5:$D$124,MATCH(B1003,Recetat_Përmbledhje!$A$5:$A$124,0)),"")</f>
        <v/>
      </c>
      <c r="G1003" s="11" t="str">
        <f aca="false">IF(OR(D1003="",E1003=""),"",D1003*E1003)</f>
        <v/>
      </c>
      <c r="H1003" s="11" t="str">
        <f aca="false">IF(OR(G1003="",D1003="",F1003=""),"",G1003-D1003*F1003)</f>
        <v/>
      </c>
      <c r="I1003" s="21" t="str">
        <f aca="false">IF(A1003="","",DATE(YEAR(A1003),MONTH(A1003),1))</f>
        <v/>
      </c>
    </row>
    <row r="1004" customFormat="false" ht="15" hidden="false" customHeight="true" outlineLevel="0" collapsed="false">
      <c r="A1004" s="20"/>
      <c r="B1004" s="12"/>
      <c r="C1004" s="15" t="str">
        <f aca="false">IFERROR(INDEX(Recetat_Përmbledhje!$B$5:$B$124,MATCH(B1004,Recetat_Përmbledhje!$A$5:$A$124,0)),"")</f>
        <v/>
      </c>
      <c r="D1004" s="12"/>
      <c r="E1004" s="15" t="str">
        <f aca="false">IFERROR(INDEX(Recetat_Përmbledhje!$E$5:$E$124,MATCH(B1004,Recetat_Përmbledhje!$A$5:$A$124,0)),"")</f>
        <v/>
      </c>
      <c r="F1004" s="15" t="str">
        <f aca="false">IFERROR(INDEX(Recetat_Përmbledhje!$D$5:$D$124,MATCH(B1004,Recetat_Përmbledhje!$A$5:$A$124,0)),"")</f>
        <v/>
      </c>
      <c r="G1004" s="11" t="str">
        <f aca="false">IF(OR(D1004="",E1004=""),"",D1004*E1004)</f>
        <v/>
      </c>
      <c r="H1004" s="11" t="str">
        <f aca="false">IF(OR(G1004="",D1004="",F1004=""),"",G1004-D1004*F1004)</f>
        <v/>
      </c>
      <c r="I1004" s="21" t="str">
        <f aca="false">IF(A1004="","",DATE(YEAR(A1004),MONTH(A1004),1))</f>
        <v/>
      </c>
    </row>
    <row r="1005" customFormat="false" ht="15" hidden="false" customHeight="true" outlineLevel="0" collapsed="false">
      <c r="A1005" s="20"/>
      <c r="B1005" s="12"/>
      <c r="C1005" s="15" t="str">
        <f aca="false">IFERROR(INDEX(Recetat_Përmbledhje!$B$5:$B$124,MATCH(B1005,Recetat_Përmbledhje!$A$5:$A$124,0)),"")</f>
        <v/>
      </c>
      <c r="D1005" s="12"/>
      <c r="E1005" s="15" t="str">
        <f aca="false">IFERROR(INDEX(Recetat_Përmbledhje!$E$5:$E$124,MATCH(B1005,Recetat_Përmbledhje!$A$5:$A$124,0)),"")</f>
        <v/>
      </c>
      <c r="F1005" s="15" t="str">
        <f aca="false">IFERROR(INDEX(Recetat_Përmbledhje!$D$5:$D$124,MATCH(B1005,Recetat_Përmbledhje!$A$5:$A$124,0)),"")</f>
        <v/>
      </c>
      <c r="G1005" s="11" t="str">
        <f aca="false">IF(OR(D1005="",E1005=""),"",D1005*E1005)</f>
        <v/>
      </c>
      <c r="H1005" s="11" t="str">
        <f aca="false">IF(OR(G1005="",D1005="",F1005=""),"",G1005-D1005*F1005)</f>
        <v/>
      </c>
      <c r="I1005" s="21" t="str">
        <f aca="false">IF(A1005="","",DATE(YEAR(A1005),MONTH(A1005),1))</f>
        <v/>
      </c>
    </row>
    <row r="1006" customFormat="false" ht="15" hidden="false" customHeight="true" outlineLevel="0" collapsed="false">
      <c r="A1006" s="20"/>
      <c r="B1006" s="12"/>
      <c r="C1006" s="15" t="str">
        <f aca="false">IFERROR(INDEX(Recetat_Përmbledhje!$B$5:$B$124,MATCH(B1006,Recetat_Përmbledhje!$A$5:$A$124,0)),"")</f>
        <v/>
      </c>
      <c r="D1006" s="12"/>
      <c r="E1006" s="15" t="str">
        <f aca="false">IFERROR(INDEX(Recetat_Përmbledhje!$E$5:$E$124,MATCH(B1006,Recetat_Përmbledhje!$A$5:$A$124,0)),"")</f>
        <v/>
      </c>
      <c r="F1006" s="15" t="str">
        <f aca="false">IFERROR(INDEX(Recetat_Përmbledhje!$D$5:$D$124,MATCH(B1006,Recetat_Përmbledhje!$A$5:$A$124,0)),"")</f>
        <v/>
      </c>
      <c r="G1006" s="11" t="str">
        <f aca="false">IF(OR(D1006="",E1006=""),"",D1006*E1006)</f>
        <v/>
      </c>
      <c r="H1006" s="11" t="str">
        <f aca="false">IF(OR(G1006="",D1006="",F1006=""),"",G1006-D1006*F1006)</f>
        <v/>
      </c>
      <c r="I1006" s="21" t="str">
        <f aca="false">IF(A1006="","",DATE(YEAR(A1006),MONTH(A1006),1))</f>
        <v/>
      </c>
    </row>
    <row r="1007" customFormat="false" ht="15" hidden="false" customHeight="true" outlineLevel="0" collapsed="false">
      <c r="A1007" s="20"/>
      <c r="B1007" s="12"/>
      <c r="C1007" s="15" t="str">
        <f aca="false">IFERROR(INDEX(Recetat_Përmbledhje!$B$5:$B$124,MATCH(B1007,Recetat_Përmbledhje!$A$5:$A$124,0)),"")</f>
        <v/>
      </c>
      <c r="D1007" s="12"/>
      <c r="E1007" s="15" t="str">
        <f aca="false">IFERROR(INDEX(Recetat_Përmbledhje!$E$5:$E$124,MATCH(B1007,Recetat_Përmbledhje!$A$5:$A$124,0)),"")</f>
        <v/>
      </c>
      <c r="F1007" s="15" t="str">
        <f aca="false">IFERROR(INDEX(Recetat_Përmbledhje!$D$5:$D$124,MATCH(B1007,Recetat_Përmbledhje!$A$5:$A$124,0)),"")</f>
        <v/>
      </c>
      <c r="G1007" s="11" t="str">
        <f aca="false">IF(OR(D1007="",E1007=""),"",D1007*E1007)</f>
        <v/>
      </c>
      <c r="H1007" s="11" t="str">
        <f aca="false">IF(OR(G1007="",D1007="",F1007=""),"",G1007-D1007*F1007)</f>
        <v/>
      </c>
      <c r="I1007" s="21" t="str">
        <f aca="false">IF(A1007="","",DATE(YEAR(A1007),MONTH(A1007),1))</f>
        <v/>
      </c>
    </row>
    <row r="1008" customFormat="false" ht="15" hidden="false" customHeight="true" outlineLevel="0" collapsed="false">
      <c r="A1008" s="20"/>
      <c r="B1008" s="12"/>
      <c r="C1008" s="15" t="str">
        <f aca="false">IFERROR(INDEX(Recetat_Përmbledhje!$B$5:$B$124,MATCH(B1008,Recetat_Përmbledhje!$A$5:$A$124,0)),"")</f>
        <v/>
      </c>
      <c r="D1008" s="12"/>
      <c r="E1008" s="15" t="str">
        <f aca="false">IFERROR(INDEX(Recetat_Përmbledhje!$E$5:$E$124,MATCH(B1008,Recetat_Përmbledhje!$A$5:$A$124,0)),"")</f>
        <v/>
      </c>
      <c r="F1008" s="15" t="str">
        <f aca="false">IFERROR(INDEX(Recetat_Përmbledhje!$D$5:$D$124,MATCH(B1008,Recetat_Përmbledhje!$A$5:$A$124,0)),"")</f>
        <v/>
      </c>
      <c r="G1008" s="11" t="str">
        <f aca="false">IF(OR(D1008="",E1008=""),"",D1008*E1008)</f>
        <v/>
      </c>
      <c r="H1008" s="11" t="str">
        <f aca="false">IF(OR(G1008="",D1008="",F1008=""),"",G1008-D1008*F1008)</f>
        <v/>
      </c>
      <c r="I1008" s="21" t="str">
        <f aca="false">IF(A1008="","",DATE(YEAR(A1008),MONTH(A1008),1))</f>
        <v/>
      </c>
    </row>
    <row r="1009" customFormat="false" ht="15" hidden="false" customHeight="true" outlineLevel="0" collapsed="false">
      <c r="A1009" s="20"/>
      <c r="B1009" s="12"/>
      <c r="C1009" s="15" t="str">
        <f aca="false">IFERROR(INDEX(Recetat_Përmbledhje!$B$5:$B$124,MATCH(B1009,Recetat_Përmbledhje!$A$5:$A$124,0)),"")</f>
        <v/>
      </c>
      <c r="D1009" s="12"/>
      <c r="E1009" s="15" t="str">
        <f aca="false">IFERROR(INDEX(Recetat_Përmbledhje!$E$5:$E$124,MATCH(B1009,Recetat_Përmbledhje!$A$5:$A$124,0)),"")</f>
        <v/>
      </c>
      <c r="F1009" s="15" t="str">
        <f aca="false">IFERROR(INDEX(Recetat_Përmbledhje!$D$5:$D$124,MATCH(B1009,Recetat_Përmbledhje!$A$5:$A$124,0)),"")</f>
        <v/>
      </c>
      <c r="G1009" s="11" t="str">
        <f aca="false">IF(OR(D1009="",E1009=""),"",D1009*E1009)</f>
        <v/>
      </c>
      <c r="H1009" s="11" t="str">
        <f aca="false">IF(OR(G1009="",D1009="",F1009=""),"",G1009-D1009*F1009)</f>
        <v/>
      </c>
      <c r="I1009" s="21" t="str">
        <f aca="false">IF(A1009="","",DATE(YEAR(A1009),MONTH(A1009),1))</f>
        <v/>
      </c>
    </row>
    <row r="1010" customFormat="false" ht="15" hidden="false" customHeight="true" outlineLevel="0" collapsed="false">
      <c r="A1010" s="20"/>
      <c r="B1010" s="12"/>
      <c r="C1010" s="15" t="str">
        <f aca="false">IFERROR(INDEX(Recetat_Përmbledhje!$B$5:$B$124,MATCH(B1010,Recetat_Përmbledhje!$A$5:$A$124,0)),"")</f>
        <v/>
      </c>
      <c r="D1010" s="12"/>
      <c r="E1010" s="15" t="str">
        <f aca="false">IFERROR(INDEX(Recetat_Përmbledhje!$E$5:$E$124,MATCH(B1010,Recetat_Përmbledhje!$A$5:$A$124,0)),"")</f>
        <v/>
      </c>
      <c r="F1010" s="15" t="str">
        <f aca="false">IFERROR(INDEX(Recetat_Përmbledhje!$D$5:$D$124,MATCH(B1010,Recetat_Përmbledhje!$A$5:$A$124,0)),"")</f>
        <v/>
      </c>
      <c r="G1010" s="11" t="str">
        <f aca="false">IF(OR(D1010="",E1010=""),"",D1010*E1010)</f>
        <v/>
      </c>
      <c r="H1010" s="11" t="str">
        <f aca="false">IF(OR(G1010="",D1010="",F1010=""),"",G1010-D1010*F1010)</f>
        <v/>
      </c>
      <c r="I1010" s="21" t="str">
        <f aca="false">IF(A1010="","",DATE(YEAR(A1010),MONTH(A1010),1))</f>
        <v/>
      </c>
    </row>
    <row r="1011" customFormat="false" ht="15" hidden="false" customHeight="true" outlineLevel="0" collapsed="false">
      <c r="A1011" s="20"/>
      <c r="B1011" s="12"/>
      <c r="C1011" s="15" t="str">
        <f aca="false">IFERROR(INDEX(Recetat_Përmbledhje!$B$5:$B$124,MATCH(B1011,Recetat_Përmbledhje!$A$5:$A$124,0)),"")</f>
        <v/>
      </c>
      <c r="D1011" s="12"/>
      <c r="E1011" s="15" t="str">
        <f aca="false">IFERROR(INDEX(Recetat_Përmbledhje!$E$5:$E$124,MATCH(B1011,Recetat_Përmbledhje!$A$5:$A$124,0)),"")</f>
        <v/>
      </c>
      <c r="F1011" s="15" t="str">
        <f aca="false">IFERROR(INDEX(Recetat_Përmbledhje!$D$5:$D$124,MATCH(B1011,Recetat_Përmbledhje!$A$5:$A$124,0)),"")</f>
        <v/>
      </c>
      <c r="G1011" s="11" t="str">
        <f aca="false">IF(OR(D1011="",E1011=""),"",D1011*E1011)</f>
        <v/>
      </c>
      <c r="H1011" s="11" t="str">
        <f aca="false">IF(OR(G1011="",D1011="",F1011=""),"",G1011-D1011*F1011)</f>
        <v/>
      </c>
      <c r="I1011" s="21" t="str">
        <f aca="false">IF(A1011="","",DATE(YEAR(A1011),MONTH(A1011),1))</f>
        <v/>
      </c>
    </row>
    <row r="1012" customFormat="false" ht="15" hidden="false" customHeight="true" outlineLevel="0" collapsed="false">
      <c r="A1012" s="20"/>
      <c r="B1012" s="12"/>
      <c r="C1012" s="15" t="str">
        <f aca="false">IFERROR(INDEX(Recetat_Përmbledhje!$B$5:$B$124,MATCH(B1012,Recetat_Përmbledhje!$A$5:$A$124,0)),"")</f>
        <v/>
      </c>
      <c r="D1012" s="12"/>
      <c r="E1012" s="15" t="str">
        <f aca="false">IFERROR(INDEX(Recetat_Përmbledhje!$E$5:$E$124,MATCH(B1012,Recetat_Përmbledhje!$A$5:$A$124,0)),"")</f>
        <v/>
      </c>
      <c r="F1012" s="15" t="str">
        <f aca="false">IFERROR(INDEX(Recetat_Përmbledhje!$D$5:$D$124,MATCH(B1012,Recetat_Përmbledhje!$A$5:$A$124,0)),"")</f>
        <v/>
      </c>
      <c r="G1012" s="11" t="str">
        <f aca="false">IF(OR(D1012="",E1012=""),"",D1012*E1012)</f>
        <v/>
      </c>
      <c r="H1012" s="11" t="str">
        <f aca="false">IF(OR(G1012="",D1012="",F1012=""),"",G1012-D1012*F1012)</f>
        <v/>
      </c>
      <c r="I1012" s="21" t="str">
        <f aca="false">IF(A1012="","",DATE(YEAR(A1012),MONTH(A1012),1))</f>
        <v/>
      </c>
    </row>
    <row r="1013" customFormat="false" ht="15" hidden="false" customHeight="true" outlineLevel="0" collapsed="false">
      <c r="A1013" s="20"/>
      <c r="B1013" s="12"/>
      <c r="C1013" s="15" t="str">
        <f aca="false">IFERROR(INDEX(Recetat_Përmbledhje!$B$5:$B$124,MATCH(B1013,Recetat_Përmbledhje!$A$5:$A$124,0)),"")</f>
        <v/>
      </c>
      <c r="D1013" s="12"/>
      <c r="E1013" s="15" t="str">
        <f aca="false">IFERROR(INDEX(Recetat_Përmbledhje!$E$5:$E$124,MATCH(B1013,Recetat_Përmbledhje!$A$5:$A$124,0)),"")</f>
        <v/>
      </c>
      <c r="F1013" s="15" t="str">
        <f aca="false">IFERROR(INDEX(Recetat_Përmbledhje!$D$5:$D$124,MATCH(B1013,Recetat_Përmbledhje!$A$5:$A$124,0)),"")</f>
        <v/>
      </c>
      <c r="G1013" s="11" t="str">
        <f aca="false">IF(OR(D1013="",E1013=""),"",D1013*E1013)</f>
        <v/>
      </c>
      <c r="H1013" s="11" t="str">
        <f aca="false">IF(OR(G1013="",D1013="",F1013=""),"",G1013-D1013*F1013)</f>
        <v/>
      </c>
      <c r="I1013" s="21" t="str">
        <f aca="false">IF(A1013="","",DATE(YEAR(A1013),MONTH(A1013),1))</f>
        <v/>
      </c>
    </row>
    <row r="1014" customFormat="false" ht="15" hidden="false" customHeight="true" outlineLevel="0" collapsed="false">
      <c r="A1014" s="20"/>
      <c r="B1014" s="12"/>
      <c r="C1014" s="15" t="str">
        <f aca="false">IFERROR(INDEX(Recetat_Përmbledhje!$B$5:$B$124,MATCH(B1014,Recetat_Përmbledhje!$A$5:$A$124,0)),"")</f>
        <v/>
      </c>
      <c r="D1014" s="12"/>
      <c r="E1014" s="15" t="str">
        <f aca="false">IFERROR(INDEX(Recetat_Përmbledhje!$E$5:$E$124,MATCH(B1014,Recetat_Përmbledhje!$A$5:$A$124,0)),"")</f>
        <v/>
      </c>
      <c r="F1014" s="15" t="str">
        <f aca="false">IFERROR(INDEX(Recetat_Përmbledhje!$D$5:$D$124,MATCH(B1014,Recetat_Përmbledhje!$A$5:$A$124,0)),"")</f>
        <v/>
      </c>
      <c r="G1014" s="11" t="str">
        <f aca="false">IF(OR(D1014="",E1014=""),"",D1014*E1014)</f>
        <v/>
      </c>
      <c r="H1014" s="11" t="str">
        <f aca="false">IF(OR(G1014="",D1014="",F1014=""),"",G1014-D1014*F1014)</f>
        <v/>
      </c>
      <c r="I1014" s="21" t="str">
        <f aca="false">IF(A1014="","",DATE(YEAR(A1014),MONTH(A1014),1))</f>
        <v/>
      </c>
    </row>
    <row r="1015" customFormat="false" ht="15" hidden="false" customHeight="true" outlineLevel="0" collapsed="false">
      <c r="A1015" s="20"/>
      <c r="B1015" s="12"/>
      <c r="C1015" s="15" t="str">
        <f aca="false">IFERROR(INDEX(Recetat_Përmbledhje!$B$5:$B$124,MATCH(B1015,Recetat_Përmbledhje!$A$5:$A$124,0)),"")</f>
        <v/>
      </c>
      <c r="D1015" s="12"/>
      <c r="E1015" s="15" t="str">
        <f aca="false">IFERROR(INDEX(Recetat_Përmbledhje!$E$5:$E$124,MATCH(B1015,Recetat_Përmbledhje!$A$5:$A$124,0)),"")</f>
        <v/>
      </c>
      <c r="F1015" s="15" t="str">
        <f aca="false">IFERROR(INDEX(Recetat_Përmbledhje!$D$5:$D$124,MATCH(B1015,Recetat_Përmbledhje!$A$5:$A$124,0)),"")</f>
        <v/>
      </c>
      <c r="G1015" s="11" t="str">
        <f aca="false">IF(OR(D1015="",E1015=""),"",D1015*E1015)</f>
        <v/>
      </c>
      <c r="H1015" s="11" t="str">
        <f aca="false">IF(OR(G1015="",D1015="",F1015=""),"",G1015-D1015*F1015)</f>
        <v/>
      </c>
      <c r="I1015" s="21" t="str">
        <f aca="false">IF(A1015="","",DATE(YEAR(A1015),MONTH(A1015),1))</f>
        <v/>
      </c>
    </row>
    <row r="1016" customFormat="false" ht="15" hidden="false" customHeight="true" outlineLevel="0" collapsed="false">
      <c r="A1016" s="20"/>
      <c r="B1016" s="12"/>
      <c r="C1016" s="15" t="str">
        <f aca="false">IFERROR(INDEX(Recetat_Përmbledhje!$B$5:$B$124,MATCH(B1016,Recetat_Përmbledhje!$A$5:$A$124,0)),"")</f>
        <v/>
      </c>
      <c r="D1016" s="12"/>
      <c r="E1016" s="15" t="str">
        <f aca="false">IFERROR(INDEX(Recetat_Përmbledhje!$E$5:$E$124,MATCH(B1016,Recetat_Përmbledhje!$A$5:$A$124,0)),"")</f>
        <v/>
      </c>
      <c r="F1016" s="15" t="str">
        <f aca="false">IFERROR(INDEX(Recetat_Përmbledhje!$D$5:$D$124,MATCH(B1016,Recetat_Përmbledhje!$A$5:$A$124,0)),"")</f>
        <v/>
      </c>
      <c r="G1016" s="11" t="str">
        <f aca="false">IF(OR(D1016="",E1016=""),"",D1016*E1016)</f>
        <v/>
      </c>
      <c r="H1016" s="11" t="str">
        <f aca="false">IF(OR(G1016="",D1016="",F1016=""),"",G1016-D1016*F1016)</f>
        <v/>
      </c>
      <c r="I1016" s="21" t="str">
        <f aca="false">IF(A1016="","",DATE(YEAR(A1016),MONTH(A1016),1))</f>
        <v/>
      </c>
    </row>
    <row r="1017" customFormat="false" ht="15" hidden="false" customHeight="true" outlineLevel="0" collapsed="false">
      <c r="A1017" s="20"/>
      <c r="B1017" s="12"/>
      <c r="C1017" s="15" t="str">
        <f aca="false">IFERROR(INDEX(Recetat_Përmbledhje!$B$5:$B$124,MATCH(B1017,Recetat_Përmbledhje!$A$5:$A$124,0)),"")</f>
        <v/>
      </c>
      <c r="D1017" s="12"/>
      <c r="E1017" s="15" t="str">
        <f aca="false">IFERROR(INDEX(Recetat_Përmbledhje!$E$5:$E$124,MATCH(B1017,Recetat_Përmbledhje!$A$5:$A$124,0)),"")</f>
        <v/>
      </c>
      <c r="F1017" s="15" t="str">
        <f aca="false">IFERROR(INDEX(Recetat_Përmbledhje!$D$5:$D$124,MATCH(B1017,Recetat_Përmbledhje!$A$5:$A$124,0)),"")</f>
        <v/>
      </c>
      <c r="G1017" s="11" t="str">
        <f aca="false">IF(OR(D1017="",E1017=""),"",D1017*E1017)</f>
        <v/>
      </c>
      <c r="H1017" s="11" t="str">
        <f aca="false">IF(OR(G1017="",D1017="",F1017=""),"",G1017-D1017*F1017)</f>
        <v/>
      </c>
      <c r="I1017" s="21" t="str">
        <f aca="false">IF(A1017="","",DATE(YEAR(A1017),MONTH(A1017),1))</f>
        <v/>
      </c>
    </row>
    <row r="1018" customFormat="false" ht="15" hidden="false" customHeight="true" outlineLevel="0" collapsed="false">
      <c r="A1018" s="20"/>
      <c r="B1018" s="12"/>
      <c r="C1018" s="15" t="str">
        <f aca="false">IFERROR(INDEX(Recetat_Përmbledhje!$B$5:$B$124,MATCH(B1018,Recetat_Përmbledhje!$A$5:$A$124,0)),"")</f>
        <v/>
      </c>
      <c r="D1018" s="12"/>
      <c r="E1018" s="15" t="str">
        <f aca="false">IFERROR(INDEX(Recetat_Përmbledhje!$E$5:$E$124,MATCH(B1018,Recetat_Përmbledhje!$A$5:$A$124,0)),"")</f>
        <v/>
      </c>
      <c r="F1018" s="15" t="str">
        <f aca="false">IFERROR(INDEX(Recetat_Përmbledhje!$D$5:$D$124,MATCH(B1018,Recetat_Përmbledhje!$A$5:$A$124,0)),"")</f>
        <v/>
      </c>
      <c r="G1018" s="11" t="str">
        <f aca="false">IF(OR(D1018="",E1018=""),"",D1018*E1018)</f>
        <v/>
      </c>
      <c r="H1018" s="11" t="str">
        <f aca="false">IF(OR(G1018="",D1018="",F1018=""),"",G1018-D1018*F1018)</f>
        <v/>
      </c>
      <c r="I1018" s="21" t="str">
        <f aca="false">IF(A1018="","",DATE(YEAR(A1018),MONTH(A1018),1))</f>
        <v/>
      </c>
    </row>
    <row r="1019" customFormat="false" ht="15" hidden="false" customHeight="true" outlineLevel="0" collapsed="false">
      <c r="A1019" s="20"/>
      <c r="B1019" s="12"/>
      <c r="C1019" s="15" t="str">
        <f aca="false">IFERROR(INDEX(Recetat_Përmbledhje!$B$5:$B$124,MATCH(B1019,Recetat_Përmbledhje!$A$5:$A$124,0)),"")</f>
        <v/>
      </c>
      <c r="D1019" s="12"/>
      <c r="E1019" s="15" t="str">
        <f aca="false">IFERROR(INDEX(Recetat_Përmbledhje!$E$5:$E$124,MATCH(B1019,Recetat_Përmbledhje!$A$5:$A$124,0)),"")</f>
        <v/>
      </c>
      <c r="F1019" s="15" t="str">
        <f aca="false">IFERROR(INDEX(Recetat_Përmbledhje!$D$5:$D$124,MATCH(B1019,Recetat_Përmbledhje!$A$5:$A$124,0)),"")</f>
        <v/>
      </c>
      <c r="G1019" s="11" t="str">
        <f aca="false">IF(OR(D1019="",E1019=""),"",D1019*E1019)</f>
        <v/>
      </c>
      <c r="H1019" s="11" t="str">
        <f aca="false">IF(OR(G1019="",D1019="",F1019=""),"",G1019-D1019*F1019)</f>
        <v/>
      </c>
      <c r="I1019" s="21" t="str">
        <f aca="false">IF(A1019="","",DATE(YEAR(A1019),MONTH(A1019),1))</f>
        <v/>
      </c>
    </row>
    <row r="1020" customFormat="false" ht="15" hidden="false" customHeight="true" outlineLevel="0" collapsed="false">
      <c r="A1020" s="20"/>
      <c r="B1020" s="12"/>
      <c r="C1020" s="15" t="str">
        <f aca="false">IFERROR(INDEX(Recetat_Përmbledhje!$B$5:$B$124,MATCH(B1020,Recetat_Përmbledhje!$A$5:$A$124,0)),"")</f>
        <v/>
      </c>
      <c r="D1020" s="12"/>
      <c r="E1020" s="15" t="str">
        <f aca="false">IFERROR(INDEX(Recetat_Përmbledhje!$E$5:$E$124,MATCH(B1020,Recetat_Përmbledhje!$A$5:$A$124,0)),"")</f>
        <v/>
      </c>
      <c r="F1020" s="15" t="str">
        <f aca="false">IFERROR(INDEX(Recetat_Përmbledhje!$D$5:$D$124,MATCH(B1020,Recetat_Përmbledhje!$A$5:$A$124,0)),"")</f>
        <v/>
      </c>
      <c r="G1020" s="11" t="str">
        <f aca="false">IF(OR(D1020="",E1020=""),"",D1020*E1020)</f>
        <v/>
      </c>
      <c r="H1020" s="11" t="str">
        <f aca="false">IF(OR(G1020="",D1020="",F1020=""),"",G1020-D1020*F1020)</f>
        <v/>
      </c>
      <c r="I1020" s="21" t="str">
        <f aca="false">IF(A1020="","",DATE(YEAR(A1020),MONTH(A1020),1))</f>
        <v/>
      </c>
    </row>
    <row r="1021" customFormat="false" ht="15" hidden="false" customHeight="true" outlineLevel="0" collapsed="false">
      <c r="A1021" s="20"/>
      <c r="B1021" s="12"/>
      <c r="C1021" s="15" t="str">
        <f aca="false">IFERROR(INDEX(Recetat_Përmbledhje!$B$5:$B$124,MATCH(B1021,Recetat_Përmbledhje!$A$5:$A$124,0)),"")</f>
        <v/>
      </c>
      <c r="D1021" s="12"/>
      <c r="E1021" s="15" t="str">
        <f aca="false">IFERROR(INDEX(Recetat_Përmbledhje!$E$5:$E$124,MATCH(B1021,Recetat_Përmbledhje!$A$5:$A$124,0)),"")</f>
        <v/>
      </c>
      <c r="F1021" s="15" t="str">
        <f aca="false">IFERROR(INDEX(Recetat_Përmbledhje!$D$5:$D$124,MATCH(B1021,Recetat_Përmbledhje!$A$5:$A$124,0)),"")</f>
        <v/>
      </c>
      <c r="G1021" s="11" t="str">
        <f aca="false">IF(OR(D1021="",E1021=""),"",D1021*E1021)</f>
        <v/>
      </c>
      <c r="H1021" s="11" t="str">
        <f aca="false">IF(OR(G1021="",D1021="",F1021=""),"",G1021-D1021*F1021)</f>
        <v/>
      </c>
      <c r="I1021" s="21" t="str">
        <f aca="false">IF(A1021="","",DATE(YEAR(A1021),MONTH(A1021),1))</f>
        <v/>
      </c>
    </row>
    <row r="1022" customFormat="false" ht="15" hidden="false" customHeight="true" outlineLevel="0" collapsed="false">
      <c r="A1022" s="20"/>
      <c r="B1022" s="12"/>
      <c r="C1022" s="15" t="str">
        <f aca="false">IFERROR(INDEX(Recetat_Përmbledhje!$B$5:$B$124,MATCH(B1022,Recetat_Përmbledhje!$A$5:$A$124,0)),"")</f>
        <v/>
      </c>
      <c r="D1022" s="12"/>
      <c r="E1022" s="15" t="str">
        <f aca="false">IFERROR(INDEX(Recetat_Përmbledhje!$E$5:$E$124,MATCH(B1022,Recetat_Përmbledhje!$A$5:$A$124,0)),"")</f>
        <v/>
      </c>
      <c r="F1022" s="15" t="str">
        <f aca="false">IFERROR(INDEX(Recetat_Përmbledhje!$D$5:$D$124,MATCH(B1022,Recetat_Përmbledhje!$A$5:$A$124,0)),"")</f>
        <v/>
      </c>
      <c r="G1022" s="11" t="str">
        <f aca="false">IF(OR(D1022="",E1022=""),"",D1022*E1022)</f>
        <v/>
      </c>
      <c r="H1022" s="11" t="str">
        <f aca="false">IF(OR(G1022="",D1022="",F1022=""),"",G1022-D1022*F1022)</f>
        <v/>
      </c>
      <c r="I1022" s="21" t="str">
        <f aca="false">IF(A1022="","",DATE(YEAR(A1022),MONTH(A1022),1))</f>
        <v/>
      </c>
    </row>
    <row r="1023" customFormat="false" ht="15" hidden="false" customHeight="true" outlineLevel="0" collapsed="false">
      <c r="A1023" s="20"/>
      <c r="B1023" s="12"/>
      <c r="C1023" s="15" t="str">
        <f aca="false">IFERROR(INDEX(Recetat_Përmbledhje!$B$5:$B$124,MATCH(B1023,Recetat_Përmbledhje!$A$5:$A$124,0)),"")</f>
        <v/>
      </c>
      <c r="D1023" s="12"/>
      <c r="E1023" s="15" t="str">
        <f aca="false">IFERROR(INDEX(Recetat_Përmbledhje!$E$5:$E$124,MATCH(B1023,Recetat_Përmbledhje!$A$5:$A$124,0)),"")</f>
        <v/>
      </c>
      <c r="F1023" s="15" t="str">
        <f aca="false">IFERROR(INDEX(Recetat_Përmbledhje!$D$5:$D$124,MATCH(B1023,Recetat_Përmbledhje!$A$5:$A$124,0)),"")</f>
        <v/>
      </c>
      <c r="G1023" s="11" t="str">
        <f aca="false">IF(OR(D1023="",E1023=""),"",D1023*E1023)</f>
        <v/>
      </c>
      <c r="H1023" s="11" t="str">
        <f aca="false">IF(OR(G1023="",D1023="",F1023=""),"",G1023-D1023*F1023)</f>
        <v/>
      </c>
      <c r="I1023" s="21" t="str">
        <f aca="false">IF(A1023="","",DATE(YEAR(A1023),MONTH(A1023),1))</f>
        <v/>
      </c>
    </row>
    <row r="1024" customFormat="false" ht="15" hidden="false" customHeight="true" outlineLevel="0" collapsed="false">
      <c r="A1024" s="20"/>
      <c r="B1024" s="12"/>
      <c r="C1024" s="15" t="str">
        <f aca="false">IFERROR(INDEX(Recetat_Përmbledhje!$B$5:$B$124,MATCH(B1024,Recetat_Përmbledhje!$A$5:$A$124,0)),"")</f>
        <v/>
      </c>
      <c r="D1024" s="12"/>
      <c r="E1024" s="15" t="str">
        <f aca="false">IFERROR(INDEX(Recetat_Përmbledhje!$E$5:$E$124,MATCH(B1024,Recetat_Përmbledhje!$A$5:$A$124,0)),"")</f>
        <v/>
      </c>
      <c r="F1024" s="15" t="str">
        <f aca="false">IFERROR(INDEX(Recetat_Përmbledhje!$D$5:$D$124,MATCH(B1024,Recetat_Përmbledhje!$A$5:$A$124,0)),"")</f>
        <v/>
      </c>
      <c r="G1024" s="11" t="str">
        <f aca="false">IF(OR(D1024="",E1024=""),"",D1024*E1024)</f>
        <v/>
      </c>
      <c r="H1024" s="11" t="str">
        <f aca="false">IF(OR(G1024="",D1024="",F1024=""),"",G1024-D1024*F1024)</f>
        <v/>
      </c>
      <c r="I1024" s="21" t="str">
        <f aca="false">IF(A1024="","",DATE(YEAR(A1024),MONTH(A1024),1))</f>
        <v/>
      </c>
    </row>
    <row r="1025" customFormat="false" ht="15" hidden="false" customHeight="true" outlineLevel="0" collapsed="false">
      <c r="A1025" s="20"/>
      <c r="B1025" s="12"/>
      <c r="C1025" s="15" t="str">
        <f aca="false">IFERROR(INDEX(Recetat_Përmbledhje!$B$5:$B$124,MATCH(B1025,Recetat_Përmbledhje!$A$5:$A$124,0)),"")</f>
        <v/>
      </c>
      <c r="D1025" s="12"/>
      <c r="E1025" s="15" t="str">
        <f aca="false">IFERROR(INDEX(Recetat_Përmbledhje!$E$5:$E$124,MATCH(B1025,Recetat_Përmbledhje!$A$5:$A$124,0)),"")</f>
        <v/>
      </c>
      <c r="F1025" s="15" t="str">
        <f aca="false">IFERROR(INDEX(Recetat_Përmbledhje!$D$5:$D$124,MATCH(B1025,Recetat_Përmbledhje!$A$5:$A$124,0)),"")</f>
        <v/>
      </c>
      <c r="G1025" s="11" t="str">
        <f aca="false">IF(OR(D1025="",E1025=""),"",D1025*E1025)</f>
        <v/>
      </c>
      <c r="H1025" s="11" t="str">
        <f aca="false">IF(OR(G1025="",D1025="",F1025=""),"",G1025-D1025*F1025)</f>
        <v/>
      </c>
      <c r="I1025" s="21" t="str">
        <f aca="false">IF(A1025="","",DATE(YEAR(A1025),MONTH(A1025),1))</f>
        <v/>
      </c>
    </row>
    <row r="1026" customFormat="false" ht="15" hidden="false" customHeight="true" outlineLevel="0" collapsed="false">
      <c r="A1026" s="20"/>
      <c r="B1026" s="12"/>
      <c r="C1026" s="15" t="str">
        <f aca="false">IFERROR(INDEX(Recetat_Përmbledhje!$B$5:$B$124,MATCH(B1026,Recetat_Përmbledhje!$A$5:$A$124,0)),"")</f>
        <v/>
      </c>
      <c r="D1026" s="12"/>
      <c r="E1026" s="15" t="str">
        <f aca="false">IFERROR(INDEX(Recetat_Përmbledhje!$E$5:$E$124,MATCH(B1026,Recetat_Përmbledhje!$A$5:$A$124,0)),"")</f>
        <v/>
      </c>
      <c r="F1026" s="15" t="str">
        <f aca="false">IFERROR(INDEX(Recetat_Përmbledhje!$D$5:$D$124,MATCH(B1026,Recetat_Përmbledhje!$A$5:$A$124,0)),"")</f>
        <v/>
      </c>
      <c r="G1026" s="11" t="str">
        <f aca="false">IF(OR(D1026="",E1026=""),"",D1026*E1026)</f>
        <v/>
      </c>
      <c r="H1026" s="11" t="str">
        <f aca="false">IF(OR(G1026="",D1026="",F1026=""),"",G1026-D1026*F1026)</f>
        <v/>
      </c>
      <c r="I1026" s="21" t="str">
        <f aca="false">IF(A1026="","",DATE(YEAR(A1026),MONTH(A1026),1))</f>
        <v/>
      </c>
    </row>
    <row r="1027" customFormat="false" ht="15" hidden="false" customHeight="true" outlineLevel="0" collapsed="false">
      <c r="A1027" s="20"/>
      <c r="B1027" s="12"/>
      <c r="C1027" s="15" t="str">
        <f aca="false">IFERROR(INDEX(Recetat_Përmbledhje!$B$5:$B$124,MATCH(B1027,Recetat_Përmbledhje!$A$5:$A$124,0)),"")</f>
        <v/>
      </c>
      <c r="D1027" s="12"/>
      <c r="E1027" s="15" t="str">
        <f aca="false">IFERROR(INDEX(Recetat_Përmbledhje!$E$5:$E$124,MATCH(B1027,Recetat_Përmbledhje!$A$5:$A$124,0)),"")</f>
        <v/>
      </c>
      <c r="F1027" s="15" t="str">
        <f aca="false">IFERROR(INDEX(Recetat_Përmbledhje!$D$5:$D$124,MATCH(B1027,Recetat_Përmbledhje!$A$5:$A$124,0)),"")</f>
        <v/>
      </c>
      <c r="G1027" s="11" t="str">
        <f aca="false">IF(OR(D1027="",E1027=""),"",D1027*E1027)</f>
        <v/>
      </c>
      <c r="H1027" s="11" t="str">
        <f aca="false">IF(OR(G1027="",D1027="",F1027=""),"",G1027-D1027*F1027)</f>
        <v/>
      </c>
      <c r="I1027" s="21" t="str">
        <f aca="false">IF(A1027="","",DATE(YEAR(A1027),MONTH(A1027),1))</f>
        <v/>
      </c>
    </row>
    <row r="1028" customFormat="false" ht="15" hidden="false" customHeight="true" outlineLevel="0" collapsed="false">
      <c r="A1028" s="20"/>
      <c r="B1028" s="12"/>
      <c r="C1028" s="15" t="str">
        <f aca="false">IFERROR(INDEX(Recetat_Përmbledhje!$B$5:$B$124,MATCH(B1028,Recetat_Përmbledhje!$A$5:$A$124,0)),"")</f>
        <v/>
      </c>
      <c r="D1028" s="12"/>
      <c r="E1028" s="15" t="str">
        <f aca="false">IFERROR(INDEX(Recetat_Përmbledhje!$E$5:$E$124,MATCH(B1028,Recetat_Përmbledhje!$A$5:$A$124,0)),"")</f>
        <v/>
      </c>
      <c r="F1028" s="15" t="str">
        <f aca="false">IFERROR(INDEX(Recetat_Përmbledhje!$D$5:$D$124,MATCH(B1028,Recetat_Përmbledhje!$A$5:$A$124,0)),"")</f>
        <v/>
      </c>
      <c r="G1028" s="11" t="str">
        <f aca="false">IF(OR(D1028="",E1028=""),"",D1028*E1028)</f>
        <v/>
      </c>
      <c r="H1028" s="11" t="str">
        <f aca="false">IF(OR(G1028="",D1028="",F1028=""),"",G1028-D1028*F1028)</f>
        <v/>
      </c>
      <c r="I1028" s="21" t="str">
        <f aca="false">IF(A1028="","",DATE(YEAR(A1028),MONTH(A1028),1))</f>
        <v/>
      </c>
    </row>
    <row r="1029" customFormat="false" ht="15" hidden="false" customHeight="true" outlineLevel="0" collapsed="false">
      <c r="A1029" s="20"/>
      <c r="B1029" s="12"/>
      <c r="C1029" s="15" t="str">
        <f aca="false">IFERROR(INDEX(Recetat_Përmbledhje!$B$5:$B$124,MATCH(B1029,Recetat_Përmbledhje!$A$5:$A$124,0)),"")</f>
        <v/>
      </c>
      <c r="D1029" s="12"/>
      <c r="E1029" s="15" t="str">
        <f aca="false">IFERROR(INDEX(Recetat_Përmbledhje!$E$5:$E$124,MATCH(B1029,Recetat_Përmbledhje!$A$5:$A$124,0)),"")</f>
        <v/>
      </c>
      <c r="F1029" s="15" t="str">
        <f aca="false">IFERROR(INDEX(Recetat_Përmbledhje!$D$5:$D$124,MATCH(B1029,Recetat_Përmbledhje!$A$5:$A$124,0)),"")</f>
        <v/>
      </c>
      <c r="G1029" s="11" t="str">
        <f aca="false">IF(OR(D1029="",E1029=""),"",D1029*E1029)</f>
        <v/>
      </c>
      <c r="H1029" s="11" t="str">
        <f aca="false">IF(OR(G1029="",D1029="",F1029=""),"",G1029-D1029*F1029)</f>
        <v/>
      </c>
      <c r="I1029" s="21" t="str">
        <f aca="false">IF(A1029="","",DATE(YEAR(A1029),MONTH(A1029),1))</f>
        <v/>
      </c>
    </row>
    <row r="1030" customFormat="false" ht="15" hidden="false" customHeight="true" outlineLevel="0" collapsed="false">
      <c r="A1030" s="20"/>
      <c r="B1030" s="12"/>
      <c r="C1030" s="15" t="str">
        <f aca="false">IFERROR(INDEX(Recetat_Përmbledhje!$B$5:$B$124,MATCH(B1030,Recetat_Përmbledhje!$A$5:$A$124,0)),"")</f>
        <v/>
      </c>
      <c r="D1030" s="12"/>
      <c r="E1030" s="15" t="str">
        <f aca="false">IFERROR(INDEX(Recetat_Përmbledhje!$E$5:$E$124,MATCH(B1030,Recetat_Përmbledhje!$A$5:$A$124,0)),"")</f>
        <v/>
      </c>
      <c r="F1030" s="15" t="str">
        <f aca="false">IFERROR(INDEX(Recetat_Përmbledhje!$D$5:$D$124,MATCH(B1030,Recetat_Përmbledhje!$A$5:$A$124,0)),"")</f>
        <v/>
      </c>
      <c r="G1030" s="11" t="str">
        <f aca="false">IF(OR(D1030="",E1030=""),"",D1030*E1030)</f>
        <v/>
      </c>
      <c r="H1030" s="11" t="str">
        <f aca="false">IF(OR(G1030="",D1030="",F1030=""),"",G1030-D1030*F1030)</f>
        <v/>
      </c>
      <c r="I1030" s="21" t="str">
        <f aca="false">IF(A1030="","",DATE(YEAR(A1030),MONTH(A1030),1))</f>
        <v/>
      </c>
    </row>
    <row r="1031" customFormat="false" ht="15" hidden="false" customHeight="true" outlineLevel="0" collapsed="false">
      <c r="A1031" s="20"/>
      <c r="B1031" s="12"/>
      <c r="C1031" s="15" t="str">
        <f aca="false">IFERROR(INDEX(Recetat_Përmbledhje!$B$5:$B$124,MATCH(B1031,Recetat_Përmbledhje!$A$5:$A$124,0)),"")</f>
        <v/>
      </c>
      <c r="D1031" s="12"/>
      <c r="E1031" s="15" t="str">
        <f aca="false">IFERROR(INDEX(Recetat_Përmbledhje!$E$5:$E$124,MATCH(B1031,Recetat_Përmbledhje!$A$5:$A$124,0)),"")</f>
        <v/>
      </c>
      <c r="F1031" s="15" t="str">
        <f aca="false">IFERROR(INDEX(Recetat_Përmbledhje!$D$5:$D$124,MATCH(B1031,Recetat_Përmbledhje!$A$5:$A$124,0)),"")</f>
        <v/>
      </c>
      <c r="G1031" s="11" t="str">
        <f aca="false">IF(OR(D1031="",E1031=""),"",D1031*E1031)</f>
        <v/>
      </c>
      <c r="H1031" s="11" t="str">
        <f aca="false">IF(OR(G1031="",D1031="",F1031=""),"",G1031-D1031*F1031)</f>
        <v/>
      </c>
      <c r="I1031" s="21" t="str">
        <f aca="false">IF(A1031="","",DATE(YEAR(A1031),MONTH(A1031),1))</f>
        <v/>
      </c>
    </row>
    <row r="1032" customFormat="false" ht="15" hidden="false" customHeight="true" outlineLevel="0" collapsed="false">
      <c r="A1032" s="20"/>
      <c r="B1032" s="12"/>
      <c r="C1032" s="15" t="str">
        <f aca="false">IFERROR(INDEX(Recetat_Përmbledhje!$B$5:$B$124,MATCH(B1032,Recetat_Përmbledhje!$A$5:$A$124,0)),"")</f>
        <v/>
      </c>
      <c r="D1032" s="12"/>
      <c r="E1032" s="15" t="str">
        <f aca="false">IFERROR(INDEX(Recetat_Përmbledhje!$E$5:$E$124,MATCH(B1032,Recetat_Përmbledhje!$A$5:$A$124,0)),"")</f>
        <v/>
      </c>
      <c r="F1032" s="15" t="str">
        <f aca="false">IFERROR(INDEX(Recetat_Përmbledhje!$D$5:$D$124,MATCH(B1032,Recetat_Përmbledhje!$A$5:$A$124,0)),"")</f>
        <v/>
      </c>
      <c r="G1032" s="11" t="str">
        <f aca="false">IF(OR(D1032="",E1032=""),"",D1032*E1032)</f>
        <v/>
      </c>
      <c r="H1032" s="11" t="str">
        <f aca="false">IF(OR(G1032="",D1032="",F1032=""),"",G1032-D1032*F1032)</f>
        <v/>
      </c>
      <c r="I1032" s="21" t="str">
        <f aca="false">IF(A1032="","",DATE(YEAR(A1032),MONTH(A1032),1))</f>
        <v/>
      </c>
    </row>
    <row r="1033" customFormat="false" ht="15" hidden="false" customHeight="true" outlineLevel="0" collapsed="false">
      <c r="A1033" s="20"/>
      <c r="B1033" s="12"/>
      <c r="C1033" s="15" t="str">
        <f aca="false">IFERROR(INDEX(Recetat_Përmbledhje!$B$5:$B$124,MATCH(B1033,Recetat_Përmbledhje!$A$5:$A$124,0)),"")</f>
        <v/>
      </c>
      <c r="D1033" s="12"/>
      <c r="E1033" s="15" t="str">
        <f aca="false">IFERROR(INDEX(Recetat_Përmbledhje!$E$5:$E$124,MATCH(B1033,Recetat_Përmbledhje!$A$5:$A$124,0)),"")</f>
        <v/>
      </c>
      <c r="F1033" s="15" t="str">
        <f aca="false">IFERROR(INDEX(Recetat_Përmbledhje!$D$5:$D$124,MATCH(B1033,Recetat_Përmbledhje!$A$5:$A$124,0)),"")</f>
        <v/>
      </c>
      <c r="G1033" s="11" t="str">
        <f aca="false">IF(OR(D1033="",E1033=""),"",D1033*E1033)</f>
        <v/>
      </c>
      <c r="H1033" s="11" t="str">
        <f aca="false">IF(OR(G1033="",D1033="",F1033=""),"",G1033-D1033*F1033)</f>
        <v/>
      </c>
      <c r="I1033" s="21" t="str">
        <f aca="false">IF(A1033="","",DATE(YEAR(A1033),MONTH(A1033),1))</f>
        <v/>
      </c>
    </row>
    <row r="1034" customFormat="false" ht="15" hidden="false" customHeight="true" outlineLevel="0" collapsed="false">
      <c r="A1034" s="20"/>
      <c r="B1034" s="12"/>
      <c r="C1034" s="15" t="str">
        <f aca="false">IFERROR(INDEX(Recetat_Përmbledhje!$B$5:$B$124,MATCH(B1034,Recetat_Përmbledhje!$A$5:$A$124,0)),"")</f>
        <v/>
      </c>
      <c r="D1034" s="12"/>
      <c r="E1034" s="15" t="str">
        <f aca="false">IFERROR(INDEX(Recetat_Përmbledhje!$E$5:$E$124,MATCH(B1034,Recetat_Përmbledhje!$A$5:$A$124,0)),"")</f>
        <v/>
      </c>
      <c r="F1034" s="15" t="str">
        <f aca="false">IFERROR(INDEX(Recetat_Përmbledhje!$D$5:$D$124,MATCH(B1034,Recetat_Përmbledhje!$A$5:$A$124,0)),"")</f>
        <v/>
      </c>
      <c r="G1034" s="11" t="str">
        <f aca="false">IF(OR(D1034="",E1034=""),"",D1034*E1034)</f>
        <v/>
      </c>
      <c r="H1034" s="11" t="str">
        <f aca="false">IF(OR(G1034="",D1034="",F1034=""),"",G1034-D1034*F1034)</f>
        <v/>
      </c>
      <c r="I1034" s="21" t="str">
        <f aca="false">IF(A1034="","",DATE(YEAR(A1034),MONTH(A1034),1))</f>
        <v/>
      </c>
    </row>
    <row r="1035" customFormat="false" ht="15" hidden="false" customHeight="true" outlineLevel="0" collapsed="false">
      <c r="A1035" s="20"/>
      <c r="B1035" s="12"/>
      <c r="C1035" s="15" t="str">
        <f aca="false">IFERROR(INDEX(Recetat_Përmbledhje!$B$5:$B$124,MATCH(B1035,Recetat_Përmbledhje!$A$5:$A$124,0)),"")</f>
        <v/>
      </c>
      <c r="D1035" s="12"/>
      <c r="E1035" s="15" t="str">
        <f aca="false">IFERROR(INDEX(Recetat_Përmbledhje!$E$5:$E$124,MATCH(B1035,Recetat_Përmbledhje!$A$5:$A$124,0)),"")</f>
        <v/>
      </c>
      <c r="F1035" s="15" t="str">
        <f aca="false">IFERROR(INDEX(Recetat_Përmbledhje!$D$5:$D$124,MATCH(B1035,Recetat_Përmbledhje!$A$5:$A$124,0)),"")</f>
        <v/>
      </c>
      <c r="G1035" s="11" t="str">
        <f aca="false">IF(OR(D1035="",E1035=""),"",D1035*E1035)</f>
        <v/>
      </c>
      <c r="H1035" s="11" t="str">
        <f aca="false">IF(OR(G1035="",D1035="",F1035=""),"",G1035-D1035*F1035)</f>
        <v/>
      </c>
      <c r="I1035" s="21" t="str">
        <f aca="false">IF(A1035="","",DATE(YEAR(A1035),MONTH(A1035),1))</f>
        <v/>
      </c>
    </row>
    <row r="1036" customFormat="false" ht="15" hidden="false" customHeight="true" outlineLevel="0" collapsed="false">
      <c r="A1036" s="20"/>
      <c r="B1036" s="12"/>
      <c r="C1036" s="15" t="str">
        <f aca="false">IFERROR(INDEX(Recetat_Përmbledhje!$B$5:$B$124,MATCH(B1036,Recetat_Përmbledhje!$A$5:$A$124,0)),"")</f>
        <v/>
      </c>
      <c r="D1036" s="12"/>
      <c r="E1036" s="15" t="str">
        <f aca="false">IFERROR(INDEX(Recetat_Përmbledhje!$E$5:$E$124,MATCH(B1036,Recetat_Përmbledhje!$A$5:$A$124,0)),"")</f>
        <v/>
      </c>
      <c r="F1036" s="15" t="str">
        <f aca="false">IFERROR(INDEX(Recetat_Përmbledhje!$D$5:$D$124,MATCH(B1036,Recetat_Përmbledhje!$A$5:$A$124,0)),"")</f>
        <v/>
      </c>
      <c r="G1036" s="11" t="str">
        <f aca="false">IF(OR(D1036="",E1036=""),"",D1036*E1036)</f>
        <v/>
      </c>
      <c r="H1036" s="11" t="str">
        <f aca="false">IF(OR(G1036="",D1036="",F1036=""),"",G1036-D1036*F1036)</f>
        <v/>
      </c>
      <c r="I1036" s="21" t="str">
        <f aca="false">IF(A1036="","",DATE(YEAR(A1036),MONTH(A1036),1))</f>
        <v/>
      </c>
    </row>
    <row r="1037" customFormat="false" ht="15" hidden="false" customHeight="true" outlineLevel="0" collapsed="false">
      <c r="A1037" s="20"/>
      <c r="B1037" s="12"/>
      <c r="C1037" s="15" t="str">
        <f aca="false">IFERROR(INDEX(Recetat_Përmbledhje!$B$5:$B$124,MATCH(B1037,Recetat_Përmbledhje!$A$5:$A$124,0)),"")</f>
        <v/>
      </c>
      <c r="D1037" s="12"/>
      <c r="E1037" s="15" t="str">
        <f aca="false">IFERROR(INDEX(Recetat_Përmbledhje!$E$5:$E$124,MATCH(B1037,Recetat_Përmbledhje!$A$5:$A$124,0)),"")</f>
        <v/>
      </c>
      <c r="F1037" s="15" t="str">
        <f aca="false">IFERROR(INDEX(Recetat_Përmbledhje!$D$5:$D$124,MATCH(B1037,Recetat_Përmbledhje!$A$5:$A$124,0)),"")</f>
        <v/>
      </c>
      <c r="G1037" s="11" t="str">
        <f aca="false">IF(OR(D1037="",E1037=""),"",D1037*E1037)</f>
        <v/>
      </c>
      <c r="H1037" s="11" t="str">
        <f aca="false">IF(OR(G1037="",D1037="",F1037=""),"",G1037-D1037*F1037)</f>
        <v/>
      </c>
      <c r="I1037" s="21" t="str">
        <f aca="false">IF(A1037="","",DATE(YEAR(A1037),MONTH(A1037),1))</f>
        <v/>
      </c>
    </row>
    <row r="1038" customFormat="false" ht="15" hidden="false" customHeight="true" outlineLevel="0" collapsed="false">
      <c r="A1038" s="20"/>
      <c r="B1038" s="12"/>
      <c r="C1038" s="15" t="str">
        <f aca="false">IFERROR(INDEX(Recetat_Përmbledhje!$B$5:$B$124,MATCH(B1038,Recetat_Përmbledhje!$A$5:$A$124,0)),"")</f>
        <v/>
      </c>
      <c r="D1038" s="12"/>
      <c r="E1038" s="15" t="str">
        <f aca="false">IFERROR(INDEX(Recetat_Përmbledhje!$E$5:$E$124,MATCH(B1038,Recetat_Përmbledhje!$A$5:$A$124,0)),"")</f>
        <v/>
      </c>
      <c r="F1038" s="15" t="str">
        <f aca="false">IFERROR(INDEX(Recetat_Përmbledhje!$D$5:$D$124,MATCH(B1038,Recetat_Përmbledhje!$A$5:$A$124,0)),"")</f>
        <v/>
      </c>
      <c r="G1038" s="11" t="str">
        <f aca="false">IF(OR(D1038="",E1038=""),"",D1038*E1038)</f>
        <v/>
      </c>
      <c r="H1038" s="11" t="str">
        <f aca="false">IF(OR(G1038="",D1038="",F1038=""),"",G1038-D1038*F1038)</f>
        <v/>
      </c>
      <c r="I1038" s="21" t="str">
        <f aca="false">IF(A1038="","",DATE(YEAR(A1038),MONTH(A1038),1))</f>
        <v/>
      </c>
    </row>
    <row r="1039" customFormat="false" ht="15" hidden="false" customHeight="true" outlineLevel="0" collapsed="false">
      <c r="A1039" s="20"/>
      <c r="B1039" s="12"/>
      <c r="C1039" s="15" t="str">
        <f aca="false">IFERROR(INDEX(Recetat_Përmbledhje!$B$5:$B$124,MATCH(B1039,Recetat_Përmbledhje!$A$5:$A$124,0)),"")</f>
        <v/>
      </c>
      <c r="D1039" s="12"/>
      <c r="E1039" s="15" t="str">
        <f aca="false">IFERROR(INDEX(Recetat_Përmbledhje!$E$5:$E$124,MATCH(B1039,Recetat_Përmbledhje!$A$5:$A$124,0)),"")</f>
        <v/>
      </c>
      <c r="F1039" s="15" t="str">
        <f aca="false">IFERROR(INDEX(Recetat_Përmbledhje!$D$5:$D$124,MATCH(B1039,Recetat_Përmbledhje!$A$5:$A$124,0)),"")</f>
        <v/>
      </c>
      <c r="G1039" s="11" t="str">
        <f aca="false">IF(OR(D1039="",E1039=""),"",D1039*E1039)</f>
        <v/>
      </c>
      <c r="H1039" s="11" t="str">
        <f aca="false">IF(OR(G1039="",D1039="",F1039=""),"",G1039-D1039*F1039)</f>
        <v/>
      </c>
      <c r="I1039" s="21" t="str">
        <f aca="false">IF(A1039="","",DATE(YEAR(A1039),MONTH(A1039),1))</f>
        <v/>
      </c>
    </row>
    <row r="1040" customFormat="false" ht="15" hidden="false" customHeight="true" outlineLevel="0" collapsed="false">
      <c r="A1040" s="20"/>
      <c r="B1040" s="12"/>
      <c r="C1040" s="15" t="str">
        <f aca="false">IFERROR(INDEX(Recetat_Përmbledhje!$B$5:$B$124,MATCH(B1040,Recetat_Përmbledhje!$A$5:$A$124,0)),"")</f>
        <v/>
      </c>
      <c r="D1040" s="12"/>
      <c r="E1040" s="15" t="str">
        <f aca="false">IFERROR(INDEX(Recetat_Përmbledhje!$E$5:$E$124,MATCH(B1040,Recetat_Përmbledhje!$A$5:$A$124,0)),"")</f>
        <v/>
      </c>
      <c r="F1040" s="15" t="str">
        <f aca="false">IFERROR(INDEX(Recetat_Përmbledhje!$D$5:$D$124,MATCH(B1040,Recetat_Përmbledhje!$A$5:$A$124,0)),"")</f>
        <v/>
      </c>
      <c r="G1040" s="11" t="str">
        <f aca="false">IF(OR(D1040="",E1040=""),"",D1040*E1040)</f>
        <v/>
      </c>
      <c r="H1040" s="11" t="str">
        <f aca="false">IF(OR(G1040="",D1040="",F1040=""),"",G1040-D1040*F1040)</f>
        <v/>
      </c>
      <c r="I1040" s="21" t="str">
        <f aca="false">IF(A1040="","",DATE(YEAR(A1040),MONTH(A1040),1))</f>
        <v/>
      </c>
    </row>
    <row r="1041" customFormat="false" ht="15" hidden="false" customHeight="true" outlineLevel="0" collapsed="false">
      <c r="A1041" s="20"/>
      <c r="B1041" s="12"/>
      <c r="C1041" s="15" t="str">
        <f aca="false">IFERROR(INDEX(Recetat_Përmbledhje!$B$5:$B$124,MATCH(B1041,Recetat_Përmbledhje!$A$5:$A$124,0)),"")</f>
        <v/>
      </c>
      <c r="D1041" s="12"/>
      <c r="E1041" s="15" t="str">
        <f aca="false">IFERROR(INDEX(Recetat_Përmbledhje!$E$5:$E$124,MATCH(B1041,Recetat_Përmbledhje!$A$5:$A$124,0)),"")</f>
        <v/>
      </c>
      <c r="F1041" s="15" t="str">
        <f aca="false">IFERROR(INDEX(Recetat_Përmbledhje!$D$5:$D$124,MATCH(B1041,Recetat_Përmbledhje!$A$5:$A$124,0)),"")</f>
        <v/>
      </c>
      <c r="G1041" s="11" t="str">
        <f aca="false">IF(OR(D1041="",E1041=""),"",D1041*E1041)</f>
        <v/>
      </c>
      <c r="H1041" s="11" t="str">
        <f aca="false">IF(OR(G1041="",D1041="",F1041=""),"",G1041-D1041*F1041)</f>
        <v/>
      </c>
      <c r="I1041" s="21" t="str">
        <f aca="false">IF(A1041="","",DATE(YEAR(A1041),MONTH(A1041),1))</f>
        <v/>
      </c>
    </row>
    <row r="1042" customFormat="false" ht="15" hidden="false" customHeight="true" outlineLevel="0" collapsed="false">
      <c r="A1042" s="20"/>
      <c r="B1042" s="12"/>
      <c r="C1042" s="15" t="str">
        <f aca="false">IFERROR(INDEX(Recetat_Përmbledhje!$B$5:$B$124,MATCH(B1042,Recetat_Përmbledhje!$A$5:$A$124,0)),"")</f>
        <v/>
      </c>
      <c r="D1042" s="12"/>
      <c r="E1042" s="15" t="str">
        <f aca="false">IFERROR(INDEX(Recetat_Përmbledhje!$E$5:$E$124,MATCH(B1042,Recetat_Përmbledhje!$A$5:$A$124,0)),"")</f>
        <v/>
      </c>
      <c r="F1042" s="15" t="str">
        <f aca="false">IFERROR(INDEX(Recetat_Përmbledhje!$D$5:$D$124,MATCH(B1042,Recetat_Përmbledhje!$A$5:$A$124,0)),"")</f>
        <v/>
      </c>
      <c r="G1042" s="11" t="str">
        <f aca="false">IF(OR(D1042="",E1042=""),"",D1042*E1042)</f>
        <v/>
      </c>
      <c r="H1042" s="11" t="str">
        <f aca="false">IF(OR(G1042="",D1042="",F1042=""),"",G1042-D1042*F1042)</f>
        <v/>
      </c>
      <c r="I1042" s="21" t="str">
        <f aca="false">IF(A1042="","",DATE(YEAR(A1042),MONTH(A1042),1))</f>
        <v/>
      </c>
    </row>
    <row r="1043" customFormat="false" ht="15" hidden="false" customHeight="true" outlineLevel="0" collapsed="false">
      <c r="A1043" s="20"/>
      <c r="B1043" s="12"/>
      <c r="C1043" s="15" t="str">
        <f aca="false">IFERROR(INDEX(Recetat_Përmbledhje!$B$5:$B$124,MATCH(B1043,Recetat_Përmbledhje!$A$5:$A$124,0)),"")</f>
        <v/>
      </c>
      <c r="D1043" s="12"/>
      <c r="E1043" s="15" t="str">
        <f aca="false">IFERROR(INDEX(Recetat_Përmbledhje!$E$5:$E$124,MATCH(B1043,Recetat_Përmbledhje!$A$5:$A$124,0)),"")</f>
        <v/>
      </c>
      <c r="F1043" s="15" t="str">
        <f aca="false">IFERROR(INDEX(Recetat_Përmbledhje!$D$5:$D$124,MATCH(B1043,Recetat_Përmbledhje!$A$5:$A$124,0)),"")</f>
        <v/>
      </c>
      <c r="G1043" s="11" t="str">
        <f aca="false">IF(OR(D1043="",E1043=""),"",D1043*E1043)</f>
        <v/>
      </c>
      <c r="H1043" s="11" t="str">
        <f aca="false">IF(OR(G1043="",D1043="",F1043=""),"",G1043-D1043*F1043)</f>
        <v/>
      </c>
      <c r="I1043" s="21" t="str">
        <f aca="false">IF(A1043="","",DATE(YEAR(A1043),MONTH(A1043),1))</f>
        <v/>
      </c>
    </row>
    <row r="1044" customFormat="false" ht="15" hidden="false" customHeight="true" outlineLevel="0" collapsed="false">
      <c r="A1044" s="20"/>
      <c r="B1044" s="12"/>
      <c r="C1044" s="15" t="str">
        <f aca="false">IFERROR(INDEX(Recetat_Përmbledhje!$B$5:$B$124,MATCH(B1044,Recetat_Përmbledhje!$A$5:$A$124,0)),"")</f>
        <v/>
      </c>
      <c r="D1044" s="12"/>
      <c r="E1044" s="15" t="str">
        <f aca="false">IFERROR(INDEX(Recetat_Përmbledhje!$E$5:$E$124,MATCH(B1044,Recetat_Përmbledhje!$A$5:$A$124,0)),"")</f>
        <v/>
      </c>
      <c r="F1044" s="15" t="str">
        <f aca="false">IFERROR(INDEX(Recetat_Përmbledhje!$D$5:$D$124,MATCH(B1044,Recetat_Përmbledhje!$A$5:$A$124,0)),"")</f>
        <v/>
      </c>
      <c r="G1044" s="11" t="str">
        <f aca="false">IF(OR(D1044="",E1044=""),"",D1044*E1044)</f>
        <v/>
      </c>
      <c r="H1044" s="11" t="str">
        <f aca="false">IF(OR(G1044="",D1044="",F1044=""),"",G1044-D1044*F1044)</f>
        <v/>
      </c>
      <c r="I1044" s="21" t="str">
        <f aca="false">IF(A1044="","",DATE(YEAR(A1044),MONTH(A1044),1))</f>
        <v/>
      </c>
    </row>
    <row r="1045" customFormat="false" ht="15" hidden="false" customHeight="true" outlineLevel="0" collapsed="false">
      <c r="A1045" s="20"/>
      <c r="B1045" s="12"/>
      <c r="C1045" s="15" t="str">
        <f aca="false">IFERROR(INDEX(Recetat_Përmbledhje!$B$5:$B$124,MATCH(B1045,Recetat_Përmbledhje!$A$5:$A$124,0)),"")</f>
        <v/>
      </c>
      <c r="D1045" s="12"/>
      <c r="E1045" s="15" t="str">
        <f aca="false">IFERROR(INDEX(Recetat_Përmbledhje!$E$5:$E$124,MATCH(B1045,Recetat_Përmbledhje!$A$5:$A$124,0)),"")</f>
        <v/>
      </c>
      <c r="F1045" s="15" t="str">
        <f aca="false">IFERROR(INDEX(Recetat_Përmbledhje!$D$5:$D$124,MATCH(B1045,Recetat_Përmbledhje!$A$5:$A$124,0)),"")</f>
        <v/>
      </c>
      <c r="G1045" s="11" t="str">
        <f aca="false">IF(OR(D1045="",E1045=""),"",D1045*E1045)</f>
        <v/>
      </c>
      <c r="H1045" s="11" t="str">
        <f aca="false">IF(OR(G1045="",D1045="",F1045=""),"",G1045-D1045*F1045)</f>
        <v/>
      </c>
      <c r="I1045" s="21" t="str">
        <f aca="false">IF(A1045="","",DATE(YEAR(A1045),MONTH(A1045),1))</f>
        <v/>
      </c>
    </row>
    <row r="1046" customFormat="false" ht="15" hidden="false" customHeight="true" outlineLevel="0" collapsed="false">
      <c r="A1046" s="20"/>
      <c r="B1046" s="12"/>
      <c r="C1046" s="15" t="str">
        <f aca="false">IFERROR(INDEX(Recetat_Përmbledhje!$B$5:$B$124,MATCH(B1046,Recetat_Përmbledhje!$A$5:$A$124,0)),"")</f>
        <v/>
      </c>
      <c r="D1046" s="12"/>
      <c r="E1046" s="15" t="str">
        <f aca="false">IFERROR(INDEX(Recetat_Përmbledhje!$E$5:$E$124,MATCH(B1046,Recetat_Përmbledhje!$A$5:$A$124,0)),"")</f>
        <v/>
      </c>
      <c r="F1046" s="15" t="str">
        <f aca="false">IFERROR(INDEX(Recetat_Përmbledhje!$D$5:$D$124,MATCH(B1046,Recetat_Përmbledhje!$A$5:$A$124,0)),"")</f>
        <v/>
      </c>
      <c r="G1046" s="11" t="str">
        <f aca="false">IF(OR(D1046="",E1046=""),"",D1046*E1046)</f>
        <v/>
      </c>
      <c r="H1046" s="11" t="str">
        <f aca="false">IF(OR(G1046="",D1046="",F1046=""),"",G1046-D1046*F1046)</f>
        <v/>
      </c>
      <c r="I1046" s="21" t="str">
        <f aca="false">IF(A1046="","",DATE(YEAR(A1046),MONTH(A1046),1))</f>
        <v/>
      </c>
    </row>
    <row r="1047" customFormat="false" ht="15" hidden="false" customHeight="true" outlineLevel="0" collapsed="false">
      <c r="A1047" s="20"/>
      <c r="B1047" s="12"/>
      <c r="C1047" s="15" t="str">
        <f aca="false">IFERROR(INDEX(Recetat_Përmbledhje!$B$5:$B$124,MATCH(B1047,Recetat_Përmbledhje!$A$5:$A$124,0)),"")</f>
        <v/>
      </c>
      <c r="D1047" s="12"/>
      <c r="E1047" s="15" t="str">
        <f aca="false">IFERROR(INDEX(Recetat_Përmbledhje!$E$5:$E$124,MATCH(B1047,Recetat_Përmbledhje!$A$5:$A$124,0)),"")</f>
        <v/>
      </c>
      <c r="F1047" s="15" t="str">
        <f aca="false">IFERROR(INDEX(Recetat_Përmbledhje!$D$5:$D$124,MATCH(B1047,Recetat_Përmbledhje!$A$5:$A$124,0)),"")</f>
        <v/>
      </c>
      <c r="G1047" s="11" t="str">
        <f aca="false">IF(OR(D1047="",E1047=""),"",D1047*E1047)</f>
        <v/>
      </c>
      <c r="H1047" s="11" t="str">
        <f aca="false">IF(OR(G1047="",D1047="",F1047=""),"",G1047-D1047*F1047)</f>
        <v/>
      </c>
      <c r="I1047" s="21" t="str">
        <f aca="false">IF(A1047="","",DATE(YEAR(A1047),MONTH(A1047),1))</f>
        <v/>
      </c>
    </row>
    <row r="1048" customFormat="false" ht="15" hidden="false" customHeight="true" outlineLevel="0" collapsed="false">
      <c r="A1048" s="20"/>
      <c r="B1048" s="12"/>
      <c r="C1048" s="15" t="str">
        <f aca="false">IFERROR(INDEX(Recetat_Përmbledhje!$B$5:$B$124,MATCH(B1048,Recetat_Përmbledhje!$A$5:$A$124,0)),"")</f>
        <v/>
      </c>
      <c r="D1048" s="12"/>
      <c r="E1048" s="15" t="str">
        <f aca="false">IFERROR(INDEX(Recetat_Përmbledhje!$E$5:$E$124,MATCH(B1048,Recetat_Përmbledhje!$A$5:$A$124,0)),"")</f>
        <v/>
      </c>
      <c r="F1048" s="15" t="str">
        <f aca="false">IFERROR(INDEX(Recetat_Përmbledhje!$D$5:$D$124,MATCH(B1048,Recetat_Përmbledhje!$A$5:$A$124,0)),"")</f>
        <v/>
      </c>
      <c r="G1048" s="11" t="str">
        <f aca="false">IF(OR(D1048="",E1048=""),"",D1048*E1048)</f>
        <v/>
      </c>
      <c r="H1048" s="11" t="str">
        <f aca="false">IF(OR(G1048="",D1048="",F1048=""),"",G1048-D1048*F1048)</f>
        <v/>
      </c>
      <c r="I1048" s="21" t="str">
        <f aca="false">IF(A1048="","",DATE(YEAR(A1048),MONTH(A1048),1))</f>
        <v/>
      </c>
    </row>
    <row r="1049" customFormat="false" ht="15" hidden="false" customHeight="true" outlineLevel="0" collapsed="false">
      <c r="A1049" s="20"/>
      <c r="B1049" s="12"/>
      <c r="C1049" s="15" t="str">
        <f aca="false">IFERROR(INDEX(Recetat_Përmbledhje!$B$5:$B$124,MATCH(B1049,Recetat_Përmbledhje!$A$5:$A$124,0)),"")</f>
        <v/>
      </c>
      <c r="D1049" s="12"/>
      <c r="E1049" s="15" t="str">
        <f aca="false">IFERROR(INDEX(Recetat_Përmbledhje!$E$5:$E$124,MATCH(B1049,Recetat_Përmbledhje!$A$5:$A$124,0)),"")</f>
        <v/>
      </c>
      <c r="F1049" s="15" t="str">
        <f aca="false">IFERROR(INDEX(Recetat_Përmbledhje!$D$5:$D$124,MATCH(B1049,Recetat_Përmbledhje!$A$5:$A$124,0)),"")</f>
        <v/>
      </c>
      <c r="G1049" s="11" t="str">
        <f aca="false">IF(OR(D1049="",E1049=""),"",D1049*E1049)</f>
        <v/>
      </c>
      <c r="H1049" s="11" t="str">
        <f aca="false">IF(OR(G1049="",D1049="",F1049=""),"",G1049-D1049*F1049)</f>
        <v/>
      </c>
      <c r="I1049" s="21" t="str">
        <f aca="false">IF(A1049="","",DATE(YEAR(A1049),MONTH(A1049),1))</f>
        <v/>
      </c>
    </row>
    <row r="1050" customFormat="false" ht="15" hidden="false" customHeight="true" outlineLevel="0" collapsed="false">
      <c r="A1050" s="20"/>
      <c r="B1050" s="12"/>
      <c r="C1050" s="15" t="str">
        <f aca="false">IFERROR(INDEX(Recetat_Përmbledhje!$B$5:$B$124,MATCH(B1050,Recetat_Përmbledhje!$A$5:$A$124,0)),"")</f>
        <v/>
      </c>
      <c r="D1050" s="12"/>
      <c r="E1050" s="15" t="str">
        <f aca="false">IFERROR(INDEX(Recetat_Përmbledhje!$E$5:$E$124,MATCH(B1050,Recetat_Përmbledhje!$A$5:$A$124,0)),"")</f>
        <v/>
      </c>
      <c r="F1050" s="15" t="str">
        <f aca="false">IFERROR(INDEX(Recetat_Përmbledhje!$D$5:$D$124,MATCH(B1050,Recetat_Përmbledhje!$A$5:$A$124,0)),"")</f>
        <v/>
      </c>
      <c r="G1050" s="11" t="str">
        <f aca="false">IF(OR(D1050="",E1050=""),"",D1050*E1050)</f>
        <v/>
      </c>
      <c r="H1050" s="11" t="str">
        <f aca="false">IF(OR(G1050="",D1050="",F1050=""),"",G1050-D1050*F1050)</f>
        <v/>
      </c>
      <c r="I1050" s="21" t="str">
        <f aca="false">IF(A1050="","",DATE(YEAR(A1050),MONTH(A1050),1))</f>
        <v/>
      </c>
    </row>
    <row r="1051" customFormat="false" ht="15" hidden="false" customHeight="true" outlineLevel="0" collapsed="false">
      <c r="A1051" s="20"/>
      <c r="B1051" s="12"/>
      <c r="C1051" s="15" t="str">
        <f aca="false">IFERROR(INDEX(Recetat_Përmbledhje!$B$5:$B$124,MATCH(B1051,Recetat_Përmbledhje!$A$5:$A$124,0)),"")</f>
        <v/>
      </c>
      <c r="D1051" s="12"/>
      <c r="E1051" s="15" t="str">
        <f aca="false">IFERROR(INDEX(Recetat_Përmbledhje!$E$5:$E$124,MATCH(B1051,Recetat_Përmbledhje!$A$5:$A$124,0)),"")</f>
        <v/>
      </c>
      <c r="F1051" s="15" t="str">
        <f aca="false">IFERROR(INDEX(Recetat_Përmbledhje!$D$5:$D$124,MATCH(B1051,Recetat_Përmbledhje!$A$5:$A$124,0)),"")</f>
        <v/>
      </c>
      <c r="G1051" s="11" t="str">
        <f aca="false">IF(OR(D1051="",E1051=""),"",D1051*E1051)</f>
        <v/>
      </c>
      <c r="H1051" s="11" t="str">
        <f aca="false">IF(OR(G1051="",D1051="",F1051=""),"",G1051-D1051*F1051)</f>
        <v/>
      </c>
      <c r="I1051" s="21" t="str">
        <f aca="false">IF(A1051="","",DATE(YEAR(A1051),MONTH(A1051),1))</f>
        <v/>
      </c>
    </row>
    <row r="1052" customFormat="false" ht="15" hidden="false" customHeight="true" outlineLevel="0" collapsed="false">
      <c r="A1052" s="20"/>
      <c r="B1052" s="12"/>
      <c r="C1052" s="15" t="str">
        <f aca="false">IFERROR(INDEX(Recetat_Përmbledhje!$B$5:$B$124,MATCH(B1052,Recetat_Përmbledhje!$A$5:$A$124,0)),"")</f>
        <v/>
      </c>
      <c r="D1052" s="12"/>
      <c r="E1052" s="15" t="str">
        <f aca="false">IFERROR(INDEX(Recetat_Përmbledhje!$E$5:$E$124,MATCH(B1052,Recetat_Përmbledhje!$A$5:$A$124,0)),"")</f>
        <v/>
      </c>
      <c r="F1052" s="15" t="str">
        <f aca="false">IFERROR(INDEX(Recetat_Përmbledhje!$D$5:$D$124,MATCH(B1052,Recetat_Përmbledhje!$A$5:$A$124,0)),"")</f>
        <v/>
      </c>
      <c r="G1052" s="11" t="str">
        <f aca="false">IF(OR(D1052="",E1052=""),"",D1052*E1052)</f>
        <v/>
      </c>
      <c r="H1052" s="11" t="str">
        <f aca="false">IF(OR(G1052="",D1052="",F1052=""),"",G1052-D1052*F1052)</f>
        <v/>
      </c>
      <c r="I1052" s="21" t="str">
        <f aca="false">IF(A1052="","",DATE(YEAR(A1052),MONTH(A1052),1))</f>
        <v/>
      </c>
    </row>
    <row r="1053" customFormat="false" ht="15" hidden="false" customHeight="true" outlineLevel="0" collapsed="false">
      <c r="A1053" s="20"/>
      <c r="B1053" s="12"/>
      <c r="C1053" s="15" t="str">
        <f aca="false">IFERROR(INDEX(Recetat_Përmbledhje!$B$5:$B$124,MATCH(B1053,Recetat_Përmbledhje!$A$5:$A$124,0)),"")</f>
        <v/>
      </c>
      <c r="D1053" s="12"/>
      <c r="E1053" s="15" t="str">
        <f aca="false">IFERROR(INDEX(Recetat_Përmbledhje!$E$5:$E$124,MATCH(B1053,Recetat_Përmbledhje!$A$5:$A$124,0)),"")</f>
        <v/>
      </c>
      <c r="F1053" s="15" t="str">
        <f aca="false">IFERROR(INDEX(Recetat_Përmbledhje!$D$5:$D$124,MATCH(B1053,Recetat_Përmbledhje!$A$5:$A$124,0)),"")</f>
        <v/>
      </c>
      <c r="G1053" s="11" t="str">
        <f aca="false">IF(OR(D1053="",E1053=""),"",D1053*E1053)</f>
        <v/>
      </c>
      <c r="H1053" s="11" t="str">
        <f aca="false">IF(OR(G1053="",D1053="",F1053=""),"",G1053-D1053*F1053)</f>
        <v/>
      </c>
      <c r="I1053" s="21" t="str">
        <f aca="false">IF(A1053="","",DATE(YEAR(A1053),MONTH(A1053),1))</f>
        <v/>
      </c>
    </row>
    <row r="1054" customFormat="false" ht="15" hidden="false" customHeight="true" outlineLevel="0" collapsed="false">
      <c r="A1054" s="20"/>
      <c r="B1054" s="12"/>
      <c r="C1054" s="15" t="str">
        <f aca="false">IFERROR(INDEX(Recetat_Përmbledhje!$B$5:$B$124,MATCH(B1054,Recetat_Përmbledhje!$A$5:$A$124,0)),"")</f>
        <v/>
      </c>
      <c r="D1054" s="12"/>
      <c r="E1054" s="15" t="str">
        <f aca="false">IFERROR(INDEX(Recetat_Përmbledhje!$E$5:$E$124,MATCH(B1054,Recetat_Përmbledhje!$A$5:$A$124,0)),"")</f>
        <v/>
      </c>
      <c r="F1054" s="15" t="str">
        <f aca="false">IFERROR(INDEX(Recetat_Përmbledhje!$D$5:$D$124,MATCH(B1054,Recetat_Përmbledhje!$A$5:$A$124,0)),"")</f>
        <v/>
      </c>
      <c r="G1054" s="11" t="str">
        <f aca="false">IF(OR(D1054="",E1054=""),"",D1054*E1054)</f>
        <v/>
      </c>
      <c r="H1054" s="11" t="str">
        <f aca="false">IF(OR(G1054="",D1054="",F1054=""),"",G1054-D1054*F1054)</f>
        <v/>
      </c>
      <c r="I1054" s="21" t="str">
        <f aca="false">IF(A1054="","",DATE(YEAR(A1054),MONTH(A1054),1))</f>
        <v/>
      </c>
    </row>
    <row r="1055" customFormat="false" ht="15" hidden="false" customHeight="true" outlineLevel="0" collapsed="false">
      <c r="A1055" s="20"/>
      <c r="B1055" s="12"/>
      <c r="C1055" s="15" t="str">
        <f aca="false">IFERROR(INDEX(Recetat_Përmbledhje!$B$5:$B$124,MATCH(B1055,Recetat_Përmbledhje!$A$5:$A$124,0)),"")</f>
        <v/>
      </c>
      <c r="D1055" s="12"/>
      <c r="E1055" s="15" t="str">
        <f aca="false">IFERROR(INDEX(Recetat_Përmbledhje!$E$5:$E$124,MATCH(B1055,Recetat_Përmbledhje!$A$5:$A$124,0)),"")</f>
        <v/>
      </c>
      <c r="F1055" s="15" t="str">
        <f aca="false">IFERROR(INDEX(Recetat_Përmbledhje!$D$5:$D$124,MATCH(B1055,Recetat_Përmbledhje!$A$5:$A$124,0)),"")</f>
        <v/>
      </c>
      <c r="G1055" s="11" t="str">
        <f aca="false">IF(OR(D1055="",E1055=""),"",D1055*E1055)</f>
        <v/>
      </c>
      <c r="H1055" s="11" t="str">
        <f aca="false">IF(OR(G1055="",D1055="",F1055=""),"",G1055-D1055*F1055)</f>
        <v/>
      </c>
      <c r="I1055" s="21" t="str">
        <f aca="false">IF(A1055="","",DATE(YEAR(A1055),MONTH(A1055),1))</f>
        <v/>
      </c>
    </row>
    <row r="1056" customFormat="false" ht="15" hidden="false" customHeight="true" outlineLevel="0" collapsed="false">
      <c r="A1056" s="20"/>
      <c r="B1056" s="12"/>
      <c r="C1056" s="15" t="str">
        <f aca="false">IFERROR(INDEX(Recetat_Përmbledhje!$B$5:$B$124,MATCH(B1056,Recetat_Përmbledhje!$A$5:$A$124,0)),"")</f>
        <v/>
      </c>
      <c r="D1056" s="12"/>
      <c r="E1056" s="15" t="str">
        <f aca="false">IFERROR(INDEX(Recetat_Përmbledhje!$E$5:$E$124,MATCH(B1056,Recetat_Përmbledhje!$A$5:$A$124,0)),"")</f>
        <v/>
      </c>
      <c r="F1056" s="15" t="str">
        <f aca="false">IFERROR(INDEX(Recetat_Përmbledhje!$D$5:$D$124,MATCH(B1056,Recetat_Përmbledhje!$A$5:$A$124,0)),"")</f>
        <v/>
      </c>
      <c r="G1056" s="11" t="str">
        <f aca="false">IF(OR(D1056="",E1056=""),"",D1056*E1056)</f>
        <v/>
      </c>
      <c r="H1056" s="11" t="str">
        <f aca="false">IF(OR(G1056="",D1056="",F1056=""),"",G1056-D1056*F1056)</f>
        <v/>
      </c>
      <c r="I1056" s="21" t="str">
        <f aca="false">IF(A1056="","",DATE(YEAR(A1056),MONTH(A1056),1))</f>
        <v/>
      </c>
    </row>
    <row r="1057" customFormat="false" ht="15" hidden="false" customHeight="true" outlineLevel="0" collapsed="false">
      <c r="A1057" s="20"/>
      <c r="B1057" s="12"/>
      <c r="C1057" s="15" t="str">
        <f aca="false">IFERROR(INDEX(Recetat_Përmbledhje!$B$5:$B$124,MATCH(B1057,Recetat_Përmbledhje!$A$5:$A$124,0)),"")</f>
        <v/>
      </c>
      <c r="D1057" s="12"/>
      <c r="E1057" s="15" t="str">
        <f aca="false">IFERROR(INDEX(Recetat_Përmbledhje!$E$5:$E$124,MATCH(B1057,Recetat_Përmbledhje!$A$5:$A$124,0)),"")</f>
        <v/>
      </c>
      <c r="F1057" s="15" t="str">
        <f aca="false">IFERROR(INDEX(Recetat_Përmbledhje!$D$5:$D$124,MATCH(B1057,Recetat_Përmbledhje!$A$5:$A$124,0)),"")</f>
        <v/>
      </c>
      <c r="G1057" s="11" t="str">
        <f aca="false">IF(OR(D1057="",E1057=""),"",D1057*E1057)</f>
        <v/>
      </c>
      <c r="H1057" s="11" t="str">
        <f aca="false">IF(OR(G1057="",D1057="",F1057=""),"",G1057-D1057*F1057)</f>
        <v/>
      </c>
      <c r="I1057" s="21" t="str">
        <f aca="false">IF(A1057="","",DATE(YEAR(A1057),MONTH(A1057),1))</f>
        <v/>
      </c>
    </row>
    <row r="1058" customFormat="false" ht="15" hidden="false" customHeight="true" outlineLevel="0" collapsed="false">
      <c r="A1058" s="20"/>
      <c r="B1058" s="12"/>
      <c r="C1058" s="15" t="str">
        <f aca="false">IFERROR(INDEX(Recetat_Përmbledhje!$B$5:$B$124,MATCH(B1058,Recetat_Përmbledhje!$A$5:$A$124,0)),"")</f>
        <v/>
      </c>
      <c r="D1058" s="12"/>
      <c r="E1058" s="15" t="str">
        <f aca="false">IFERROR(INDEX(Recetat_Përmbledhje!$E$5:$E$124,MATCH(B1058,Recetat_Përmbledhje!$A$5:$A$124,0)),"")</f>
        <v/>
      </c>
      <c r="F1058" s="15" t="str">
        <f aca="false">IFERROR(INDEX(Recetat_Përmbledhje!$D$5:$D$124,MATCH(B1058,Recetat_Përmbledhje!$A$5:$A$124,0)),"")</f>
        <v/>
      </c>
      <c r="G1058" s="11" t="str">
        <f aca="false">IF(OR(D1058="",E1058=""),"",D1058*E1058)</f>
        <v/>
      </c>
      <c r="H1058" s="11" t="str">
        <f aca="false">IF(OR(G1058="",D1058="",F1058=""),"",G1058-D1058*F1058)</f>
        <v/>
      </c>
      <c r="I1058" s="21" t="str">
        <f aca="false">IF(A1058="","",DATE(YEAR(A1058),MONTH(A1058),1))</f>
        <v/>
      </c>
    </row>
    <row r="1059" customFormat="false" ht="15" hidden="false" customHeight="true" outlineLevel="0" collapsed="false">
      <c r="A1059" s="20"/>
      <c r="B1059" s="12"/>
      <c r="C1059" s="15" t="str">
        <f aca="false">IFERROR(INDEX(Recetat_Përmbledhje!$B$5:$B$124,MATCH(B1059,Recetat_Përmbledhje!$A$5:$A$124,0)),"")</f>
        <v/>
      </c>
      <c r="D1059" s="12"/>
      <c r="E1059" s="15" t="str">
        <f aca="false">IFERROR(INDEX(Recetat_Përmbledhje!$E$5:$E$124,MATCH(B1059,Recetat_Përmbledhje!$A$5:$A$124,0)),"")</f>
        <v/>
      </c>
      <c r="F1059" s="15" t="str">
        <f aca="false">IFERROR(INDEX(Recetat_Përmbledhje!$D$5:$D$124,MATCH(B1059,Recetat_Përmbledhje!$A$5:$A$124,0)),"")</f>
        <v/>
      </c>
      <c r="G1059" s="11" t="str">
        <f aca="false">IF(OR(D1059="",E1059=""),"",D1059*E1059)</f>
        <v/>
      </c>
      <c r="H1059" s="11" t="str">
        <f aca="false">IF(OR(G1059="",D1059="",F1059=""),"",G1059-D1059*F1059)</f>
        <v/>
      </c>
      <c r="I1059" s="21" t="str">
        <f aca="false">IF(A1059="","",DATE(YEAR(A1059),MONTH(A1059),1))</f>
        <v/>
      </c>
    </row>
    <row r="1060" customFormat="false" ht="15" hidden="false" customHeight="true" outlineLevel="0" collapsed="false">
      <c r="A1060" s="20"/>
      <c r="B1060" s="12"/>
      <c r="C1060" s="15" t="str">
        <f aca="false">IFERROR(INDEX(Recetat_Përmbledhje!$B$5:$B$124,MATCH(B1060,Recetat_Përmbledhje!$A$5:$A$124,0)),"")</f>
        <v/>
      </c>
      <c r="D1060" s="12"/>
      <c r="E1060" s="15" t="str">
        <f aca="false">IFERROR(INDEX(Recetat_Përmbledhje!$E$5:$E$124,MATCH(B1060,Recetat_Përmbledhje!$A$5:$A$124,0)),"")</f>
        <v/>
      </c>
      <c r="F1060" s="15" t="str">
        <f aca="false">IFERROR(INDEX(Recetat_Përmbledhje!$D$5:$D$124,MATCH(B1060,Recetat_Përmbledhje!$A$5:$A$124,0)),"")</f>
        <v/>
      </c>
      <c r="G1060" s="11" t="str">
        <f aca="false">IF(OR(D1060="",E1060=""),"",D1060*E1060)</f>
        <v/>
      </c>
      <c r="H1060" s="11" t="str">
        <f aca="false">IF(OR(G1060="",D1060="",F1060=""),"",G1060-D1060*F1060)</f>
        <v/>
      </c>
      <c r="I1060" s="21" t="str">
        <f aca="false">IF(A1060="","",DATE(YEAR(A1060),MONTH(A1060),1))</f>
        <v/>
      </c>
    </row>
    <row r="1061" customFormat="false" ht="15" hidden="false" customHeight="true" outlineLevel="0" collapsed="false">
      <c r="A1061" s="20"/>
      <c r="B1061" s="12"/>
      <c r="C1061" s="15" t="str">
        <f aca="false">IFERROR(INDEX(Recetat_Përmbledhje!$B$5:$B$124,MATCH(B1061,Recetat_Përmbledhje!$A$5:$A$124,0)),"")</f>
        <v/>
      </c>
      <c r="D1061" s="12"/>
      <c r="E1061" s="15" t="str">
        <f aca="false">IFERROR(INDEX(Recetat_Përmbledhje!$E$5:$E$124,MATCH(B1061,Recetat_Përmbledhje!$A$5:$A$124,0)),"")</f>
        <v/>
      </c>
      <c r="F1061" s="15" t="str">
        <f aca="false">IFERROR(INDEX(Recetat_Përmbledhje!$D$5:$D$124,MATCH(B1061,Recetat_Përmbledhje!$A$5:$A$124,0)),"")</f>
        <v/>
      </c>
      <c r="G1061" s="11" t="str">
        <f aca="false">IF(OR(D1061="",E1061=""),"",D1061*E1061)</f>
        <v/>
      </c>
      <c r="H1061" s="11" t="str">
        <f aca="false">IF(OR(G1061="",D1061="",F1061=""),"",G1061-D1061*F1061)</f>
        <v/>
      </c>
      <c r="I1061" s="21" t="str">
        <f aca="false">IF(A1061="","",DATE(YEAR(A1061),MONTH(A1061),1))</f>
        <v/>
      </c>
    </row>
    <row r="1062" customFormat="false" ht="15" hidden="false" customHeight="true" outlineLevel="0" collapsed="false">
      <c r="A1062" s="20"/>
      <c r="B1062" s="12"/>
      <c r="C1062" s="15" t="str">
        <f aca="false">IFERROR(INDEX(Recetat_Përmbledhje!$B$5:$B$124,MATCH(B1062,Recetat_Përmbledhje!$A$5:$A$124,0)),"")</f>
        <v/>
      </c>
      <c r="D1062" s="12"/>
      <c r="E1062" s="15" t="str">
        <f aca="false">IFERROR(INDEX(Recetat_Përmbledhje!$E$5:$E$124,MATCH(B1062,Recetat_Përmbledhje!$A$5:$A$124,0)),"")</f>
        <v/>
      </c>
      <c r="F1062" s="15" t="str">
        <f aca="false">IFERROR(INDEX(Recetat_Përmbledhje!$D$5:$D$124,MATCH(B1062,Recetat_Përmbledhje!$A$5:$A$124,0)),"")</f>
        <v/>
      </c>
      <c r="G1062" s="11" t="str">
        <f aca="false">IF(OR(D1062="",E1062=""),"",D1062*E1062)</f>
        <v/>
      </c>
      <c r="H1062" s="11" t="str">
        <f aca="false">IF(OR(G1062="",D1062="",F1062=""),"",G1062-D1062*F1062)</f>
        <v/>
      </c>
      <c r="I1062" s="21" t="str">
        <f aca="false">IF(A1062="","",DATE(YEAR(A1062),MONTH(A1062),1))</f>
        <v/>
      </c>
    </row>
    <row r="1063" customFormat="false" ht="15" hidden="false" customHeight="true" outlineLevel="0" collapsed="false">
      <c r="A1063" s="20"/>
      <c r="B1063" s="12"/>
      <c r="C1063" s="15" t="str">
        <f aca="false">IFERROR(INDEX(Recetat_Përmbledhje!$B$5:$B$124,MATCH(B1063,Recetat_Përmbledhje!$A$5:$A$124,0)),"")</f>
        <v/>
      </c>
      <c r="D1063" s="12"/>
      <c r="E1063" s="15" t="str">
        <f aca="false">IFERROR(INDEX(Recetat_Përmbledhje!$E$5:$E$124,MATCH(B1063,Recetat_Përmbledhje!$A$5:$A$124,0)),"")</f>
        <v/>
      </c>
      <c r="F1063" s="15" t="str">
        <f aca="false">IFERROR(INDEX(Recetat_Përmbledhje!$D$5:$D$124,MATCH(B1063,Recetat_Përmbledhje!$A$5:$A$124,0)),"")</f>
        <v/>
      </c>
      <c r="G1063" s="11" t="str">
        <f aca="false">IF(OR(D1063="",E1063=""),"",D1063*E1063)</f>
        <v/>
      </c>
      <c r="H1063" s="11" t="str">
        <f aca="false">IF(OR(G1063="",D1063="",F1063=""),"",G1063-D1063*F1063)</f>
        <v/>
      </c>
      <c r="I1063" s="21" t="str">
        <f aca="false">IF(A1063="","",DATE(YEAR(A1063),MONTH(A1063),1))</f>
        <v/>
      </c>
    </row>
    <row r="1064" customFormat="false" ht="15" hidden="false" customHeight="true" outlineLevel="0" collapsed="false">
      <c r="A1064" s="20"/>
      <c r="B1064" s="12"/>
      <c r="C1064" s="15" t="str">
        <f aca="false">IFERROR(INDEX(Recetat_Përmbledhje!$B$5:$B$124,MATCH(B1064,Recetat_Përmbledhje!$A$5:$A$124,0)),"")</f>
        <v/>
      </c>
      <c r="D1064" s="12"/>
      <c r="E1064" s="15" t="str">
        <f aca="false">IFERROR(INDEX(Recetat_Përmbledhje!$E$5:$E$124,MATCH(B1064,Recetat_Përmbledhje!$A$5:$A$124,0)),"")</f>
        <v/>
      </c>
      <c r="F1064" s="15" t="str">
        <f aca="false">IFERROR(INDEX(Recetat_Përmbledhje!$D$5:$D$124,MATCH(B1064,Recetat_Përmbledhje!$A$5:$A$124,0)),"")</f>
        <v/>
      </c>
      <c r="G1064" s="11" t="str">
        <f aca="false">IF(OR(D1064="",E1064=""),"",D1064*E1064)</f>
        <v/>
      </c>
      <c r="H1064" s="11" t="str">
        <f aca="false">IF(OR(G1064="",D1064="",F1064=""),"",G1064-D1064*F1064)</f>
        <v/>
      </c>
      <c r="I1064" s="21" t="str">
        <f aca="false">IF(A1064="","",DATE(YEAR(A1064),MONTH(A1064),1))</f>
        <v/>
      </c>
    </row>
    <row r="1065" customFormat="false" ht="15" hidden="false" customHeight="true" outlineLevel="0" collapsed="false">
      <c r="A1065" s="20"/>
      <c r="B1065" s="12"/>
      <c r="C1065" s="15" t="str">
        <f aca="false">IFERROR(INDEX(Recetat_Përmbledhje!$B$5:$B$124,MATCH(B1065,Recetat_Përmbledhje!$A$5:$A$124,0)),"")</f>
        <v/>
      </c>
      <c r="D1065" s="12"/>
      <c r="E1065" s="15" t="str">
        <f aca="false">IFERROR(INDEX(Recetat_Përmbledhje!$E$5:$E$124,MATCH(B1065,Recetat_Përmbledhje!$A$5:$A$124,0)),"")</f>
        <v/>
      </c>
      <c r="F1065" s="15" t="str">
        <f aca="false">IFERROR(INDEX(Recetat_Përmbledhje!$D$5:$D$124,MATCH(B1065,Recetat_Përmbledhje!$A$5:$A$124,0)),"")</f>
        <v/>
      </c>
      <c r="G1065" s="11" t="str">
        <f aca="false">IF(OR(D1065="",E1065=""),"",D1065*E1065)</f>
        <v/>
      </c>
      <c r="H1065" s="11" t="str">
        <f aca="false">IF(OR(G1065="",D1065="",F1065=""),"",G1065-D1065*F1065)</f>
        <v/>
      </c>
      <c r="I1065" s="21" t="str">
        <f aca="false">IF(A1065="","",DATE(YEAR(A1065),MONTH(A1065),1))</f>
        <v/>
      </c>
    </row>
    <row r="1066" customFormat="false" ht="15" hidden="false" customHeight="true" outlineLevel="0" collapsed="false">
      <c r="A1066" s="20"/>
      <c r="B1066" s="12"/>
      <c r="C1066" s="15" t="str">
        <f aca="false">IFERROR(INDEX(Recetat_Përmbledhje!$B$5:$B$124,MATCH(B1066,Recetat_Përmbledhje!$A$5:$A$124,0)),"")</f>
        <v/>
      </c>
      <c r="D1066" s="12"/>
      <c r="E1066" s="15" t="str">
        <f aca="false">IFERROR(INDEX(Recetat_Përmbledhje!$E$5:$E$124,MATCH(B1066,Recetat_Përmbledhje!$A$5:$A$124,0)),"")</f>
        <v/>
      </c>
      <c r="F1066" s="15" t="str">
        <f aca="false">IFERROR(INDEX(Recetat_Përmbledhje!$D$5:$D$124,MATCH(B1066,Recetat_Përmbledhje!$A$5:$A$124,0)),"")</f>
        <v/>
      </c>
      <c r="G1066" s="11" t="str">
        <f aca="false">IF(OR(D1066="",E1066=""),"",D1066*E1066)</f>
        <v/>
      </c>
      <c r="H1066" s="11" t="str">
        <f aca="false">IF(OR(G1066="",D1066="",F1066=""),"",G1066-D1066*F1066)</f>
        <v/>
      </c>
      <c r="I1066" s="21" t="str">
        <f aca="false">IF(A1066="","",DATE(YEAR(A1066),MONTH(A1066),1))</f>
        <v/>
      </c>
    </row>
    <row r="1067" customFormat="false" ht="15" hidden="false" customHeight="true" outlineLevel="0" collapsed="false">
      <c r="A1067" s="20"/>
      <c r="B1067" s="12"/>
      <c r="C1067" s="15" t="str">
        <f aca="false">IFERROR(INDEX(Recetat_Përmbledhje!$B$5:$B$124,MATCH(B1067,Recetat_Përmbledhje!$A$5:$A$124,0)),"")</f>
        <v/>
      </c>
      <c r="D1067" s="12"/>
      <c r="E1067" s="15" t="str">
        <f aca="false">IFERROR(INDEX(Recetat_Përmbledhje!$E$5:$E$124,MATCH(B1067,Recetat_Përmbledhje!$A$5:$A$124,0)),"")</f>
        <v/>
      </c>
      <c r="F1067" s="15" t="str">
        <f aca="false">IFERROR(INDEX(Recetat_Përmbledhje!$D$5:$D$124,MATCH(B1067,Recetat_Përmbledhje!$A$5:$A$124,0)),"")</f>
        <v/>
      </c>
      <c r="G1067" s="11" t="str">
        <f aca="false">IF(OR(D1067="",E1067=""),"",D1067*E1067)</f>
        <v/>
      </c>
      <c r="H1067" s="11" t="str">
        <f aca="false">IF(OR(G1067="",D1067="",F1067=""),"",G1067-D1067*F1067)</f>
        <v/>
      </c>
      <c r="I1067" s="21" t="str">
        <f aca="false">IF(A1067="","",DATE(YEAR(A1067),MONTH(A1067),1))</f>
        <v/>
      </c>
    </row>
    <row r="1068" customFormat="false" ht="15" hidden="false" customHeight="true" outlineLevel="0" collapsed="false">
      <c r="A1068" s="20"/>
      <c r="B1068" s="12"/>
      <c r="C1068" s="15" t="str">
        <f aca="false">IFERROR(INDEX(Recetat_Përmbledhje!$B$5:$B$124,MATCH(B1068,Recetat_Përmbledhje!$A$5:$A$124,0)),"")</f>
        <v/>
      </c>
      <c r="D1068" s="12"/>
      <c r="E1068" s="15" t="str">
        <f aca="false">IFERROR(INDEX(Recetat_Përmbledhje!$E$5:$E$124,MATCH(B1068,Recetat_Përmbledhje!$A$5:$A$124,0)),"")</f>
        <v/>
      </c>
      <c r="F1068" s="15" t="str">
        <f aca="false">IFERROR(INDEX(Recetat_Përmbledhje!$D$5:$D$124,MATCH(B1068,Recetat_Përmbledhje!$A$5:$A$124,0)),"")</f>
        <v/>
      </c>
      <c r="G1068" s="11" t="str">
        <f aca="false">IF(OR(D1068="",E1068=""),"",D1068*E1068)</f>
        <v/>
      </c>
      <c r="H1068" s="11" t="str">
        <f aca="false">IF(OR(G1068="",D1068="",F1068=""),"",G1068-D1068*F1068)</f>
        <v/>
      </c>
      <c r="I1068" s="21" t="str">
        <f aca="false">IF(A1068="","",DATE(YEAR(A1068),MONTH(A1068),1))</f>
        <v/>
      </c>
    </row>
    <row r="1069" customFormat="false" ht="15" hidden="false" customHeight="true" outlineLevel="0" collapsed="false">
      <c r="A1069" s="20"/>
      <c r="B1069" s="12"/>
      <c r="C1069" s="15" t="str">
        <f aca="false">IFERROR(INDEX(Recetat_Përmbledhje!$B$5:$B$124,MATCH(B1069,Recetat_Përmbledhje!$A$5:$A$124,0)),"")</f>
        <v/>
      </c>
      <c r="D1069" s="12"/>
      <c r="E1069" s="15" t="str">
        <f aca="false">IFERROR(INDEX(Recetat_Përmbledhje!$E$5:$E$124,MATCH(B1069,Recetat_Përmbledhje!$A$5:$A$124,0)),"")</f>
        <v/>
      </c>
      <c r="F1069" s="15" t="str">
        <f aca="false">IFERROR(INDEX(Recetat_Përmbledhje!$D$5:$D$124,MATCH(B1069,Recetat_Përmbledhje!$A$5:$A$124,0)),"")</f>
        <v/>
      </c>
      <c r="G1069" s="11" t="str">
        <f aca="false">IF(OR(D1069="",E1069=""),"",D1069*E1069)</f>
        <v/>
      </c>
      <c r="H1069" s="11" t="str">
        <f aca="false">IF(OR(G1069="",D1069="",F1069=""),"",G1069-D1069*F1069)</f>
        <v/>
      </c>
      <c r="I1069" s="21" t="str">
        <f aca="false">IF(A1069="","",DATE(YEAR(A1069),MONTH(A1069),1))</f>
        <v/>
      </c>
    </row>
    <row r="1070" customFormat="false" ht="15" hidden="false" customHeight="true" outlineLevel="0" collapsed="false">
      <c r="A1070" s="20"/>
      <c r="B1070" s="12"/>
      <c r="C1070" s="15" t="str">
        <f aca="false">IFERROR(INDEX(Recetat_Përmbledhje!$B$5:$B$124,MATCH(B1070,Recetat_Përmbledhje!$A$5:$A$124,0)),"")</f>
        <v/>
      </c>
      <c r="D1070" s="12"/>
      <c r="E1070" s="15" t="str">
        <f aca="false">IFERROR(INDEX(Recetat_Përmbledhje!$E$5:$E$124,MATCH(B1070,Recetat_Përmbledhje!$A$5:$A$124,0)),"")</f>
        <v/>
      </c>
      <c r="F1070" s="15" t="str">
        <f aca="false">IFERROR(INDEX(Recetat_Përmbledhje!$D$5:$D$124,MATCH(B1070,Recetat_Përmbledhje!$A$5:$A$124,0)),"")</f>
        <v/>
      </c>
      <c r="G1070" s="11" t="str">
        <f aca="false">IF(OR(D1070="",E1070=""),"",D1070*E1070)</f>
        <v/>
      </c>
      <c r="H1070" s="11" t="str">
        <f aca="false">IF(OR(G1070="",D1070="",F1070=""),"",G1070-D1070*F1070)</f>
        <v/>
      </c>
      <c r="I1070" s="21" t="str">
        <f aca="false">IF(A1070="","",DATE(YEAR(A1070),MONTH(A1070),1))</f>
        <v/>
      </c>
    </row>
    <row r="1071" customFormat="false" ht="15" hidden="false" customHeight="true" outlineLevel="0" collapsed="false">
      <c r="A1071" s="20"/>
      <c r="B1071" s="12"/>
      <c r="C1071" s="15" t="str">
        <f aca="false">IFERROR(INDEX(Recetat_Përmbledhje!$B$5:$B$124,MATCH(B1071,Recetat_Përmbledhje!$A$5:$A$124,0)),"")</f>
        <v/>
      </c>
      <c r="D1071" s="12"/>
      <c r="E1071" s="15" t="str">
        <f aca="false">IFERROR(INDEX(Recetat_Përmbledhje!$E$5:$E$124,MATCH(B1071,Recetat_Përmbledhje!$A$5:$A$124,0)),"")</f>
        <v/>
      </c>
      <c r="F1071" s="15" t="str">
        <f aca="false">IFERROR(INDEX(Recetat_Përmbledhje!$D$5:$D$124,MATCH(B1071,Recetat_Përmbledhje!$A$5:$A$124,0)),"")</f>
        <v/>
      </c>
      <c r="G1071" s="11" t="str">
        <f aca="false">IF(OR(D1071="",E1071=""),"",D1071*E1071)</f>
        <v/>
      </c>
      <c r="H1071" s="11" t="str">
        <f aca="false">IF(OR(G1071="",D1071="",F1071=""),"",G1071-D1071*F1071)</f>
        <v/>
      </c>
      <c r="I1071" s="21" t="str">
        <f aca="false">IF(A1071="","",DATE(YEAR(A1071),MONTH(A1071),1))</f>
        <v/>
      </c>
    </row>
    <row r="1072" customFormat="false" ht="15" hidden="false" customHeight="true" outlineLevel="0" collapsed="false">
      <c r="A1072" s="20"/>
      <c r="B1072" s="12"/>
      <c r="C1072" s="15" t="str">
        <f aca="false">IFERROR(INDEX(Recetat_Përmbledhje!$B$5:$B$124,MATCH(B1072,Recetat_Përmbledhje!$A$5:$A$124,0)),"")</f>
        <v/>
      </c>
      <c r="D1072" s="12"/>
      <c r="E1072" s="15" t="str">
        <f aca="false">IFERROR(INDEX(Recetat_Përmbledhje!$E$5:$E$124,MATCH(B1072,Recetat_Përmbledhje!$A$5:$A$124,0)),"")</f>
        <v/>
      </c>
      <c r="F1072" s="15" t="str">
        <f aca="false">IFERROR(INDEX(Recetat_Përmbledhje!$D$5:$D$124,MATCH(B1072,Recetat_Përmbledhje!$A$5:$A$124,0)),"")</f>
        <v/>
      </c>
      <c r="G1072" s="11" t="str">
        <f aca="false">IF(OR(D1072="",E1072=""),"",D1072*E1072)</f>
        <v/>
      </c>
      <c r="H1072" s="11" t="str">
        <f aca="false">IF(OR(G1072="",D1072="",F1072=""),"",G1072-D1072*F1072)</f>
        <v/>
      </c>
      <c r="I1072" s="21" t="str">
        <f aca="false">IF(A1072="","",DATE(YEAR(A1072),MONTH(A1072),1))</f>
        <v/>
      </c>
    </row>
    <row r="1073" customFormat="false" ht="15" hidden="false" customHeight="true" outlineLevel="0" collapsed="false">
      <c r="A1073" s="20"/>
      <c r="B1073" s="12"/>
      <c r="C1073" s="15" t="str">
        <f aca="false">IFERROR(INDEX(Recetat_Përmbledhje!$B$5:$B$124,MATCH(B1073,Recetat_Përmbledhje!$A$5:$A$124,0)),"")</f>
        <v/>
      </c>
      <c r="D1073" s="12"/>
      <c r="E1073" s="15" t="str">
        <f aca="false">IFERROR(INDEX(Recetat_Përmbledhje!$E$5:$E$124,MATCH(B1073,Recetat_Përmbledhje!$A$5:$A$124,0)),"")</f>
        <v/>
      </c>
      <c r="F1073" s="15" t="str">
        <f aca="false">IFERROR(INDEX(Recetat_Përmbledhje!$D$5:$D$124,MATCH(B1073,Recetat_Përmbledhje!$A$5:$A$124,0)),"")</f>
        <v/>
      </c>
      <c r="G1073" s="11" t="str">
        <f aca="false">IF(OR(D1073="",E1073=""),"",D1073*E1073)</f>
        <v/>
      </c>
      <c r="H1073" s="11" t="str">
        <f aca="false">IF(OR(G1073="",D1073="",F1073=""),"",G1073-D1073*F1073)</f>
        <v/>
      </c>
      <c r="I1073" s="21" t="str">
        <f aca="false">IF(A1073="","",DATE(YEAR(A1073),MONTH(A1073),1))</f>
        <v/>
      </c>
    </row>
    <row r="1074" customFormat="false" ht="15" hidden="false" customHeight="true" outlineLevel="0" collapsed="false">
      <c r="A1074" s="20"/>
      <c r="B1074" s="12"/>
      <c r="C1074" s="15" t="str">
        <f aca="false">IFERROR(INDEX(Recetat_Përmbledhje!$B$5:$B$124,MATCH(B1074,Recetat_Përmbledhje!$A$5:$A$124,0)),"")</f>
        <v/>
      </c>
      <c r="D1074" s="12"/>
      <c r="E1074" s="15" t="str">
        <f aca="false">IFERROR(INDEX(Recetat_Përmbledhje!$E$5:$E$124,MATCH(B1074,Recetat_Përmbledhje!$A$5:$A$124,0)),"")</f>
        <v/>
      </c>
      <c r="F1074" s="15" t="str">
        <f aca="false">IFERROR(INDEX(Recetat_Përmbledhje!$D$5:$D$124,MATCH(B1074,Recetat_Përmbledhje!$A$5:$A$124,0)),"")</f>
        <v/>
      </c>
      <c r="G1074" s="11" t="str">
        <f aca="false">IF(OR(D1074="",E1074=""),"",D1074*E1074)</f>
        <v/>
      </c>
      <c r="H1074" s="11" t="str">
        <f aca="false">IF(OR(G1074="",D1074="",F1074=""),"",G1074-D1074*F1074)</f>
        <v/>
      </c>
      <c r="I1074" s="21" t="str">
        <f aca="false">IF(A1074="","",DATE(YEAR(A1074),MONTH(A1074),1))</f>
        <v/>
      </c>
    </row>
    <row r="1075" customFormat="false" ht="15" hidden="false" customHeight="true" outlineLevel="0" collapsed="false">
      <c r="A1075" s="20"/>
      <c r="B1075" s="12"/>
      <c r="C1075" s="15" t="str">
        <f aca="false">IFERROR(INDEX(Recetat_Përmbledhje!$B$5:$B$124,MATCH(B1075,Recetat_Përmbledhje!$A$5:$A$124,0)),"")</f>
        <v/>
      </c>
      <c r="D1075" s="12"/>
      <c r="E1075" s="15" t="str">
        <f aca="false">IFERROR(INDEX(Recetat_Përmbledhje!$E$5:$E$124,MATCH(B1075,Recetat_Përmbledhje!$A$5:$A$124,0)),"")</f>
        <v/>
      </c>
      <c r="F1075" s="15" t="str">
        <f aca="false">IFERROR(INDEX(Recetat_Përmbledhje!$D$5:$D$124,MATCH(B1075,Recetat_Përmbledhje!$A$5:$A$124,0)),"")</f>
        <v/>
      </c>
      <c r="G1075" s="11" t="str">
        <f aca="false">IF(OR(D1075="",E1075=""),"",D1075*E1075)</f>
        <v/>
      </c>
      <c r="H1075" s="11" t="str">
        <f aca="false">IF(OR(G1075="",D1075="",F1075=""),"",G1075-D1075*F1075)</f>
        <v/>
      </c>
      <c r="I1075" s="21" t="str">
        <f aca="false">IF(A1075="","",DATE(YEAR(A1075),MONTH(A1075),1))</f>
        <v/>
      </c>
    </row>
    <row r="1076" customFormat="false" ht="15" hidden="false" customHeight="true" outlineLevel="0" collapsed="false">
      <c r="A1076" s="20"/>
      <c r="B1076" s="12"/>
      <c r="C1076" s="15" t="str">
        <f aca="false">IFERROR(INDEX(Recetat_Përmbledhje!$B$5:$B$124,MATCH(B1076,Recetat_Përmbledhje!$A$5:$A$124,0)),"")</f>
        <v/>
      </c>
      <c r="D1076" s="12"/>
      <c r="E1076" s="15" t="str">
        <f aca="false">IFERROR(INDEX(Recetat_Përmbledhje!$E$5:$E$124,MATCH(B1076,Recetat_Përmbledhje!$A$5:$A$124,0)),"")</f>
        <v/>
      </c>
      <c r="F1076" s="15" t="str">
        <f aca="false">IFERROR(INDEX(Recetat_Përmbledhje!$D$5:$D$124,MATCH(B1076,Recetat_Përmbledhje!$A$5:$A$124,0)),"")</f>
        <v/>
      </c>
      <c r="G1076" s="11" t="str">
        <f aca="false">IF(OR(D1076="",E1076=""),"",D1076*E1076)</f>
        <v/>
      </c>
      <c r="H1076" s="11" t="str">
        <f aca="false">IF(OR(G1076="",D1076="",F1076=""),"",G1076-D1076*F1076)</f>
        <v/>
      </c>
      <c r="I1076" s="21" t="str">
        <f aca="false">IF(A1076="","",DATE(YEAR(A1076),MONTH(A1076),1))</f>
        <v/>
      </c>
    </row>
    <row r="1077" customFormat="false" ht="15" hidden="false" customHeight="true" outlineLevel="0" collapsed="false">
      <c r="A1077" s="20"/>
      <c r="B1077" s="12"/>
      <c r="C1077" s="15" t="str">
        <f aca="false">IFERROR(INDEX(Recetat_Përmbledhje!$B$5:$B$124,MATCH(B1077,Recetat_Përmbledhje!$A$5:$A$124,0)),"")</f>
        <v/>
      </c>
      <c r="D1077" s="12"/>
      <c r="E1077" s="15" t="str">
        <f aca="false">IFERROR(INDEX(Recetat_Përmbledhje!$E$5:$E$124,MATCH(B1077,Recetat_Përmbledhje!$A$5:$A$124,0)),"")</f>
        <v/>
      </c>
      <c r="F1077" s="15" t="str">
        <f aca="false">IFERROR(INDEX(Recetat_Përmbledhje!$D$5:$D$124,MATCH(B1077,Recetat_Përmbledhje!$A$5:$A$124,0)),"")</f>
        <v/>
      </c>
      <c r="G1077" s="11" t="str">
        <f aca="false">IF(OR(D1077="",E1077=""),"",D1077*E1077)</f>
        <v/>
      </c>
      <c r="H1077" s="11" t="str">
        <f aca="false">IF(OR(G1077="",D1077="",F1077=""),"",G1077-D1077*F1077)</f>
        <v/>
      </c>
      <c r="I1077" s="21" t="str">
        <f aca="false">IF(A1077="","",DATE(YEAR(A1077),MONTH(A1077),1))</f>
        <v/>
      </c>
    </row>
    <row r="1078" customFormat="false" ht="15" hidden="false" customHeight="true" outlineLevel="0" collapsed="false">
      <c r="A1078" s="20"/>
      <c r="B1078" s="12"/>
      <c r="C1078" s="15" t="str">
        <f aca="false">IFERROR(INDEX(Recetat_Përmbledhje!$B$5:$B$124,MATCH(B1078,Recetat_Përmbledhje!$A$5:$A$124,0)),"")</f>
        <v/>
      </c>
      <c r="D1078" s="12"/>
      <c r="E1078" s="15" t="str">
        <f aca="false">IFERROR(INDEX(Recetat_Përmbledhje!$E$5:$E$124,MATCH(B1078,Recetat_Përmbledhje!$A$5:$A$124,0)),"")</f>
        <v/>
      </c>
      <c r="F1078" s="15" t="str">
        <f aca="false">IFERROR(INDEX(Recetat_Përmbledhje!$D$5:$D$124,MATCH(B1078,Recetat_Përmbledhje!$A$5:$A$124,0)),"")</f>
        <v/>
      </c>
      <c r="G1078" s="11" t="str">
        <f aca="false">IF(OR(D1078="",E1078=""),"",D1078*E1078)</f>
        <v/>
      </c>
      <c r="H1078" s="11" t="str">
        <f aca="false">IF(OR(G1078="",D1078="",F1078=""),"",G1078-D1078*F1078)</f>
        <v/>
      </c>
      <c r="I1078" s="21" t="str">
        <f aca="false">IF(A1078="","",DATE(YEAR(A1078),MONTH(A1078),1))</f>
        <v/>
      </c>
    </row>
    <row r="1079" customFormat="false" ht="15" hidden="false" customHeight="true" outlineLevel="0" collapsed="false">
      <c r="A1079" s="20"/>
      <c r="B1079" s="12"/>
      <c r="C1079" s="15" t="str">
        <f aca="false">IFERROR(INDEX(Recetat_Përmbledhje!$B$5:$B$124,MATCH(B1079,Recetat_Përmbledhje!$A$5:$A$124,0)),"")</f>
        <v/>
      </c>
      <c r="D1079" s="12"/>
      <c r="E1079" s="15" t="str">
        <f aca="false">IFERROR(INDEX(Recetat_Përmbledhje!$E$5:$E$124,MATCH(B1079,Recetat_Përmbledhje!$A$5:$A$124,0)),"")</f>
        <v/>
      </c>
      <c r="F1079" s="15" t="str">
        <f aca="false">IFERROR(INDEX(Recetat_Përmbledhje!$D$5:$D$124,MATCH(B1079,Recetat_Përmbledhje!$A$5:$A$124,0)),"")</f>
        <v/>
      </c>
      <c r="G1079" s="11" t="str">
        <f aca="false">IF(OR(D1079="",E1079=""),"",D1079*E1079)</f>
        <v/>
      </c>
      <c r="H1079" s="11" t="str">
        <f aca="false">IF(OR(G1079="",D1079="",F1079=""),"",G1079-D1079*F1079)</f>
        <v/>
      </c>
      <c r="I1079" s="21" t="str">
        <f aca="false">IF(A1079="","",DATE(YEAR(A1079),MONTH(A1079),1))</f>
        <v/>
      </c>
    </row>
    <row r="1080" customFormat="false" ht="15" hidden="false" customHeight="true" outlineLevel="0" collapsed="false">
      <c r="A1080" s="20"/>
      <c r="B1080" s="12"/>
      <c r="C1080" s="15" t="str">
        <f aca="false">IFERROR(INDEX(Recetat_Përmbledhje!$B$5:$B$124,MATCH(B1080,Recetat_Përmbledhje!$A$5:$A$124,0)),"")</f>
        <v/>
      </c>
      <c r="D1080" s="12"/>
      <c r="E1080" s="15" t="str">
        <f aca="false">IFERROR(INDEX(Recetat_Përmbledhje!$E$5:$E$124,MATCH(B1080,Recetat_Përmbledhje!$A$5:$A$124,0)),"")</f>
        <v/>
      </c>
      <c r="F1080" s="15" t="str">
        <f aca="false">IFERROR(INDEX(Recetat_Përmbledhje!$D$5:$D$124,MATCH(B1080,Recetat_Përmbledhje!$A$5:$A$124,0)),"")</f>
        <v/>
      </c>
      <c r="G1080" s="11" t="str">
        <f aca="false">IF(OR(D1080="",E1080=""),"",D1080*E1080)</f>
        <v/>
      </c>
      <c r="H1080" s="11" t="str">
        <f aca="false">IF(OR(G1080="",D1080="",F1080=""),"",G1080-D1080*F1080)</f>
        <v/>
      </c>
      <c r="I1080" s="21" t="str">
        <f aca="false">IF(A1080="","",DATE(YEAR(A1080),MONTH(A1080),1))</f>
        <v/>
      </c>
    </row>
    <row r="1081" customFormat="false" ht="15" hidden="false" customHeight="true" outlineLevel="0" collapsed="false">
      <c r="A1081" s="20"/>
      <c r="B1081" s="12"/>
      <c r="C1081" s="15" t="str">
        <f aca="false">IFERROR(INDEX(Recetat_Përmbledhje!$B$5:$B$124,MATCH(B1081,Recetat_Përmbledhje!$A$5:$A$124,0)),"")</f>
        <v/>
      </c>
      <c r="D1081" s="12"/>
      <c r="E1081" s="15" t="str">
        <f aca="false">IFERROR(INDEX(Recetat_Përmbledhje!$E$5:$E$124,MATCH(B1081,Recetat_Përmbledhje!$A$5:$A$124,0)),"")</f>
        <v/>
      </c>
      <c r="F1081" s="15" t="str">
        <f aca="false">IFERROR(INDEX(Recetat_Përmbledhje!$D$5:$D$124,MATCH(B1081,Recetat_Përmbledhje!$A$5:$A$124,0)),"")</f>
        <v/>
      </c>
      <c r="G1081" s="11" t="str">
        <f aca="false">IF(OR(D1081="",E1081=""),"",D1081*E1081)</f>
        <v/>
      </c>
      <c r="H1081" s="11" t="str">
        <f aca="false">IF(OR(G1081="",D1081="",F1081=""),"",G1081-D1081*F1081)</f>
        <v/>
      </c>
      <c r="I1081" s="21" t="str">
        <f aca="false">IF(A1081="","",DATE(YEAR(A1081),MONTH(A1081),1))</f>
        <v/>
      </c>
    </row>
    <row r="1082" customFormat="false" ht="15" hidden="false" customHeight="true" outlineLevel="0" collapsed="false">
      <c r="A1082" s="20"/>
      <c r="B1082" s="12"/>
      <c r="C1082" s="15" t="str">
        <f aca="false">IFERROR(INDEX(Recetat_Përmbledhje!$B$5:$B$124,MATCH(B1082,Recetat_Përmbledhje!$A$5:$A$124,0)),"")</f>
        <v/>
      </c>
      <c r="D1082" s="12"/>
      <c r="E1082" s="15" t="str">
        <f aca="false">IFERROR(INDEX(Recetat_Përmbledhje!$E$5:$E$124,MATCH(B1082,Recetat_Përmbledhje!$A$5:$A$124,0)),"")</f>
        <v/>
      </c>
      <c r="F1082" s="15" t="str">
        <f aca="false">IFERROR(INDEX(Recetat_Përmbledhje!$D$5:$D$124,MATCH(B1082,Recetat_Përmbledhje!$A$5:$A$124,0)),"")</f>
        <v/>
      </c>
      <c r="G1082" s="11" t="str">
        <f aca="false">IF(OR(D1082="",E1082=""),"",D1082*E1082)</f>
        <v/>
      </c>
      <c r="H1082" s="11" t="str">
        <f aca="false">IF(OR(G1082="",D1082="",F1082=""),"",G1082-D1082*F1082)</f>
        <v/>
      </c>
      <c r="I1082" s="21" t="str">
        <f aca="false">IF(A1082="","",DATE(YEAR(A1082),MONTH(A1082),1))</f>
        <v/>
      </c>
    </row>
    <row r="1083" customFormat="false" ht="15" hidden="false" customHeight="true" outlineLevel="0" collapsed="false">
      <c r="A1083" s="20"/>
      <c r="B1083" s="12"/>
      <c r="C1083" s="15" t="str">
        <f aca="false">IFERROR(INDEX(Recetat_Përmbledhje!$B$5:$B$124,MATCH(B1083,Recetat_Përmbledhje!$A$5:$A$124,0)),"")</f>
        <v/>
      </c>
      <c r="D1083" s="12"/>
      <c r="E1083" s="15" t="str">
        <f aca="false">IFERROR(INDEX(Recetat_Përmbledhje!$E$5:$E$124,MATCH(B1083,Recetat_Përmbledhje!$A$5:$A$124,0)),"")</f>
        <v/>
      </c>
      <c r="F1083" s="15" t="str">
        <f aca="false">IFERROR(INDEX(Recetat_Përmbledhje!$D$5:$D$124,MATCH(B1083,Recetat_Përmbledhje!$A$5:$A$124,0)),"")</f>
        <v/>
      </c>
      <c r="G1083" s="11" t="str">
        <f aca="false">IF(OR(D1083="",E1083=""),"",D1083*E1083)</f>
        <v/>
      </c>
      <c r="H1083" s="11" t="str">
        <f aca="false">IF(OR(G1083="",D1083="",F1083=""),"",G1083-D1083*F1083)</f>
        <v/>
      </c>
      <c r="I1083" s="21" t="str">
        <f aca="false">IF(A1083="","",DATE(YEAR(A1083),MONTH(A1083),1))</f>
        <v/>
      </c>
    </row>
    <row r="1084" customFormat="false" ht="15" hidden="false" customHeight="true" outlineLevel="0" collapsed="false">
      <c r="A1084" s="20"/>
      <c r="B1084" s="12"/>
      <c r="C1084" s="15" t="str">
        <f aca="false">IFERROR(INDEX(Recetat_Përmbledhje!$B$5:$B$124,MATCH(B1084,Recetat_Përmbledhje!$A$5:$A$124,0)),"")</f>
        <v/>
      </c>
      <c r="D1084" s="12"/>
      <c r="E1084" s="15" t="str">
        <f aca="false">IFERROR(INDEX(Recetat_Përmbledhje!$E$5:$E$124,MATCH(B1084,Recetat_Përmbledhje!$A$5:$A$124,0)),"")</f>
        <v/>
      </c>
      <c r="F1084" s="15" t="str">
        <f aca="false">IFERROR(INDEX(Recetat_Përmbledhje!$D$5:$D$124,MATCH(B1084,Recetat_Përmbledhje!$A$5:$A$124,0)),"")</f>
        <v/>
      </c>
      <c r="G1084" s="11" t="str">
        <f aca="false">IF(OR(D1084="",E1084=""),"",D1084*E1084)</f>
        <v/>
      </c>
      <c r="H1084" s="11" t="str">
        <f aca="false">IF(OR(G1084="",D1084="",F1084=""),"",G1084-D1084*F1084)</f>
        <v/>
      </c>
      <c r="I1084" s="21" t="str">
        <f aca="false">IF(A1084="","",DATE(YEAR(A1084),MONTH(A1084),1))</f>
        <v/>
      </c>
    </row>
    <row r="1085" customFormat="false" ht="15" hidden="false" customHeight="true" outlineLevel="0" collapsed="false">
      <c r="A1085" s="20"/>
      <c r="B1085" s="12"/>
      <c r="C1085" s="15" t="str">
        <f aca="false">IFERROR(INDEX(Recetat_Përmbledhje!$B$5:$B$124,MATCH(B1085,Recetat_Përmbledhje!$A$5:$A$124,0)),"")</f>
        <v/>
      </c>
      <c r="D1085" s="12"/>
      <c r="E1085" s="15" t="str">
        <f aca="false">IFERROR(INDEX(Recetat_Përmbledhje!$E$5:$E$124,MATCH(B1085,Recetat_Përmbledhje!$A$5:$A$124,0)),"")</f>
        <v/>
      </c>
      <c r="F1085" s="15" t="str">
        <f aca="false">IFERROR(INDEX(Recetat_Përmbledhje!$D$5:$D$124,MATCH(B1085,Recetat_Përmbledhje!$A$5:$A$124,0)),"")</f>
        <v/>
      </c>
      <c r="G1085" s="11" t="str">
        <f aca="false">IF(OR(D1085="",E1085=""),"",D1085*E1085)</f>
        <v/>
      </c>
      <c r="H1085" s="11" t="str">
        <f aca="false">IF(OR(G1085="",D1085="",F1085=""),"",G1085-D1085*F1085)</f>
        <v/>
      </c>
      <c r="I1085" s="21" t="str">
        <f aca="false">IF(A1085="","",DATE(YEAR(A1085),MONTH(A1085),1))</f>
        <v/>
      </c>
    </row>
    <row r="1086" customFormat="false" ht="15" hidden="false" customHeight="true" outlineLevel="0" collapsed="false">
      <c r="A1086" s="20"/>
      <c r="B1086" s="12"/>
      <c r="C1086" s="15" t="str">
        <f aca="false">IFERROR(INDEX(Recetat_Përmbledhje!$B$5:$B$124,MATCH(B1086,Recetat_Përmbledhje!$A$5:$A$124,0)),"")</f>
        <v/>
      </c>
      <c r="D1086" s="12"/>
      <c r="E1086" s="15" t="str">
        <f aca="false">IFERROR(INDEX(Recetat_Përmbledhje!$E$5:$E$124,MATCH(B1086,Recetat_Përmbledhje!$A$5:$A$124,0)),"")</f>
        <v/>
      </c>
      <c r="F1086" s="15" t="str">
        <f aca="false">IFERROR(INDEX(Recetat_Përmbledhje!$D$5:$D$124,MATCH(B1086,Recetat_Përmbledhje!$A$5:$A$124,0)),"")</f>
        <v/>
      </c>
      <c r="G1086" s="11" t="str">
        <f aca="false">IF(OR(D1086="",E1086=""),"",D1086*E1086)</f>
        <v/>
      </c>
      <c r="H1086" s="11" t="str">
        <f aca="false">IF(OR(G1086="",D1086="",F1086=""),"",G1086-D1086*F1086)</f>
        <v/>
      </c>
      <c r="I1086" s="21" t="str">
        <f aca="false">IF(A1086="","",DATE(YEAR(A1086),MONTH(A1086),1))</f>
        <v/>
      </c>
    </row>
    <row r="1087" customFormat="false" ht="15" hidden="false" customHeight="true" outlineLevel="0" collapsed="false">
      <c r="A1087" s="20"/>
      <c r="B1087" s="12"/>
      <c r="C1087" s="15" t="str">
        <f aca="false">IFERROR(INDEX(Recetat_Përmbledhje!$B$5:$B$124,MATCH(B1087,Recetat_Përmbledhje!$A$5:$A$124,0)),"")</f>
        <v/>
      </c>
      <c r="D1087" s="12"/>
      <c r="E1087" s="15" t="str">
        <f aca="false">IFERROR(INDEX(Recetat_Përmbledhje!$E$5:$E$124,MATCH(B1087,Recetat_Përmbledhje!$A$5:$A$124,0)),"")</f>
        <v/>
      </c>
      <c r="F1087" s="15" t="str">
        <f aca="false">IFERROR(INDEX(Recetat_Përmbledhje!$D$5:$D$124,MATCH(B1087,Recetat_Përmbledhje!$A$5:$A$124,0)),"")</f>
        <v/>
      </c>
      <c r="G1087" s="11" t="str">
        <f aca="false">IF(OR(D1087="",E1087=""),"",D1087*E1087)</f>
        <v/>
      </c>
      <c r="H1087" s="11" t="str">
        <f aca="false">IF(OR(G1087="",D1087="",F1087=""),"",G1087-D1087*F1087)</f>
        <v/>
      </c>
      <c r="I1087" s="21" t="str">
        <f aca="false">IF(A1087="","",DATE(YEAR(A1087),MONTH(A1087),1))</f>
        <v/>
      </c>
    </row>
    <row r="1088" customFormat="false" ht="15" hidden="false" customHeight="true" outlineLevel="0" collapsed="false">
      <c r="A1088" s="20"/>
      <c r="B1088" s="12"/>
      <c r="C1088" s="15" t="str">
        <f aca="false">IFERROR(INDEX(Recetat_Përmbledhje!$B$5:$B$124,MATCH(B1088,Recetat_Përmbledhje!$A$5:$A$124,0)),"")</f>
        <v/>
      </c>
      <c r="D1088" s="12"/>
      <c r="E1088" s="15" t="str">
        <f aca="false">IFERROR(INDEX(Recetat_Përmbledhje!$E$5:$E$124,MATCH(B1088,Recetat_Përmbledhje!$A$5:$A$124,0)),"")</f>
        <v/>
      </c>
      <c r="F1088" s="15" t="str">
        <f aca="false">IFERROR(INDEX(Recetat_Përmbledhje!$D$5:$D$124,MATCH(B1088,Recetat_Përmbledhje!$A$5:$A$124,0)),"")</f>
        <v/>
      </c>
      <c r="G1088" s="11" t="str">
        <f aca="false">IF(OR(D1088="",E1088=""),"",D1088*E1088)</f>
        <v/>
      </c>
      <c r="H1088" s="11" t="str">
        <f aca="false">IF(OR(G1088="",D1088="",F1088=""),"",G1088-D1088*F1088)</f>
        <v/>
      </c>
      <c r="I1088" s="21" t="str">
        <f aca="false">IF(A1088="","",DATE(YEAR(A1088),MONTH(A1088),1))</f>
        <v/>
      </c>
    </row>
    <row r="1089" customFormat="false" ht="15" hidden="false" customHeight="true" outlineLevel="0" collapsed="false">
      <c r="A1089" s="20"/>
      <c r="B1089" s="12"/>
      <c r="C1089" s="15" t="str">
        <f aca="false">IFERROR(INDEX(Recetat_Përmbledhje!$B$5:$B$124,MATCH(B1089,Recetat_Përmbledhje!$A$5:$A$124,0)),"")</f>
        <v/>
      </c>
      <c r="D1089" s="12"/>
      <c r="E1089" s="15" t="str">
        <f aca="false">IFERROR(INDEX(Recetat_Përmbledhje!$E$5:$E$124,MATCH(B1089,Recetat_Përmbledhje!$A$5:$A$124,0)),"")</f>
        <v/>
      </c>
      <c r="F1089" s="15" t="str">
        <f aca="false">IFERROR(INDEX(Recetat_Përmbledhje!$D$5:$D$124,MATCH(B1089,Recetat_Përmbledhje!$A$5:$A$124,0)),"")</f>
        <v/>
      </c>
      <c r="G1089" s="11" t="str">
        <f aca="false">IF(OR(D1089="",E1089=""),"",D1089*E1089)</f>
        <v/>
      </c>
      <c r="H1089" s="11" t="str">
        <f aca="false">IF(OR(G1089="",D1089="",F1089=""),"",G1089-D1089*F1089)</f>
        <v/>
      </c>
      <c r="I1089" s="21" t="str">
        <f aca="false">IF(A1089="","",DATE(YEAR(A1089),MONTH(A1089),1))</f>
        <v/>
      </c>
    </row>
    <row r="1090" customFormat="false" ht="15" hidden="false" customHeight="true" outlineLevel="0" collapsed="false">
      <c r="A1090" s="20"/>
      <c r="B1090" s="12"/>
      <c r="C1090" s="15" t="str">
        <f aca="false">IFERROR(INDEX(Recetat_Përmbledhje!$B$5:$B$124,MATCH(B1090,Recetat_Përmbledhje!$A$5:$A$124,0)),"")</f>
        <v/>
      </c>
      <c r="D1090" s="12"/>
      <c r="E1090" s="15" t="str">
        <f aca="false">IFERROR(INDEX(Recetat_Përmbledhje!$E$5:$E$124,MATCH(B1090,Recetat_Përmbledhje!$A$5:$A$124,0)),"")</f>
        <v/>
      </c>
      <c r="F1090" s="15" t="str">
        <f aca="false">IFERROR(INDEX(Recetat_Përmbledhje!$D$5:$D$124,MATCH(B1090,Recetat_Përmbledhje!$A$5:$A$124,0)),"")</f>
        <v/>
      </c>
      <c r="G1090" s="11" t="str">
        <f aca="false">IF(OR(D1090="",E1090=""),"",D1090*E1090)</f>
        <v/>
      </c>
      <c r="H1090" s="11" t="str">
        <f aca="false">IF(OR(G1090="",D1090="",F1090=""),"",G1090-D1090*F1090)</f>
        <v/>
      </c>
      <c r="I1090" s="21" t="str">
        <f aca="false">IF(A1090="","",DATE(YEAR(A1090),MONTH(A1090),1))</f>
        <v/>
      </c>
    </row>
    <row r="1091" customFormat="false" ht="15" hidden="false" customHeight="true" outlineLevel="0" collapsed="false">
      <c r="A1091" s="20"/>
      <c r="B1091" s="12"/>
      <c r="C1091" s="15" t="str">
        <f aca="false">IFERROR(INDEX(Recetat_Përmbledhje!$B$5:$B$124,MATCH(B1091,Recetat_Përmbledhje!$A$5:$A$124,0)),"")</f>
        <v/>
      </c>
      <c r="D1091" s="12"/>
      <c r="E1091" s="15" t="str">
        <f aca="false">IFERROR(INDEX(Recetat_Përmbledhje!$E$5:$E$124,MATCH(B1091,Recetat_Përmbledhje!$A$5:$A$124,0)),"")</f>
        <v/>
      </c>
      <c r="F1091" s="15" t="str">
        <f aca="false">IFERROR(INDEX(Recetat_Përmbledhje!$D$5:$D$124,MATCH(B1091,Recetat_Përmbledhje!$A$5:$A$124,0)),"")</f>
        <v/>
      </c>
      <c r="G1091" s="11" t="str">
        <f aca="false">IF(OR(D1091="",E1091=""),"",D1091*E1091)</f>
        <v/>
      </c>
      <c r="H1091" s="11" t="str">
        <f aca="false">IF(OR(G1091="",D1091="",F1091=""),"",G1091-D1091*F1091)</f>
        <v/>
      </c>
      <c r="I1091" s="21" t="str">
        <f aca="false">IF(A1091="","",DATE(YEAR(A1091),MONTH(A1091),1))</f>
        <v/>
      </c>
    </row>
    <row r="1092" customFormat="false" ht="15" hidden="false" customHeight="true" outlineLevel="0" collapsed="false">
      <c r="A1092" s="20"/>
      <c r="B1092" s="12"/>
      <c r="C1092" s="15" t="str">
        <f aca="false">IFERROR(INDEX(Recetat_Përmbledhje!$B$5:$B$124,MATCH(B1092,Recetat_Përmbledhje!$A$5:$A$124,0)),"")</f>
        <v/>
      </c>
      <c r="D1092" s="12"/>
      <c r="E1092" s="15" t="str">
        <f aca="false">IFERROR(INDEX(Recetat_Përmbledhje!$E$5:$E$124,MATCH(B1092,Recetat_Përmbledhje!$A$5:$A$124,0)),"")</f>
        <v/>
      </c>
      <c r="F1092" s="15" t="str">
        <f aca="false">IFERROR(INDEX(Recetat_Përmbledhje!$D$5:$D$124,MATCH(B1092,Recetat_Përmbledhje!$A$5:$A$124,0)),"")</f>
        <v/>
      </c>
      <c r="G1092" s="11" t="str">
        <f aca="false">IF(OR(D1092="",E1092=""),"",D1092*E1092)</f>
        <v/>
      </c>
      <c r="H1092" s="11" t="str">
        <f aca="false">IF(OR(G1092="",D1092="",F1092=""),"",G1092-D1092*F1092)</f>
        <v/>
      </c>
      <c r="I1092" s="21" t="str">
        <f aca="false">IF(A1092="","",DATE(YEAR(A1092),MONTH(A1092),1))</f>
        <v/>
      </c>
    </row>
    <row r="1093" customFormat="false" ht="15" hidden="false" customHeight="true" outlineLevel="0" collapsed="false">
      <c r="A1093" s="20"/>
      <c r="B1093" s="12"/>
      <c r="C1093" s="15" t="str">
        <f aca="false">IFERROR(INDEX(Recetat_Përmbledhje!$B$5:$B$124,MATCH(B1093,Recetat_Përmbledhje!$A$5:$A$124,0)),"")</f>
        <v/>
      </c>
      <c r="D1093" s="12"/>
      <c r="E1093" s="15" t="str">
        <f aca="false">IFERROR(INDEX(Recetat_Përmbledhje!$E$5:$E$124,MATCH(B1093,Recetat_Përmbledhje!$A$5:$A$124,0)),"")</f>
        <v/>
      </c>
      <c r="F1093" s="15" t="str">
        <f aca="false">IFERROR(INDEX(Recetat_Përmbledhje!$D$5:$D$124,MATCH(B1093,Recetat_Përmbledhje!$A$5:$A$124,0)),"")</f>
        <v/>
      </c>
      <c r="G1093" s="11" t="str">
        <f aca="false">IF(OR(D1093="",E1093=""),"",D1093*E1093)</f>
        <v/>
      </c>
      <c r="H1093" s="11" t="str">
        <f aca="false">IF(OR(G1093="",D1093="",F1093=""),"",G1093-D1093*F1093)</f>
        <v/>
      </c>
      <c r="I1093" s="21" t="str">
        <f aca="false">IF(A1093="","",DATE(YEAR(A1093),MONTH(A1093),1))</f>
        <v/>
      </c>
    </row>
    <row r="1094" customFormat="false" ht="15" hidden="false" customHeight="true" outlineLevel="0" collapsed="false">
      <c r="A1094" s="20"/>
      <c r="B1094" s="12"/>
      <c r="C1094" s="15" t="str">
        <f aca="false">IFERROR(INDEX(Recetat_Përmbledhje!$B$5:$B$124,MATCH(B1094,Recetat_Përmbledhje!$A$5:$A$124,0)),"")</f>
        <v/>
      </c>
      <c r="D1094" s="12"/>
      <c r="E1094" s="15" t="str">
        <f aca="false">IFERROR(INDEX(Recetat_Përmbledhje!$E$5:$E$124,MATCH(B1094,Recetat_Përmbledhje!$A$5:$A$124,0)),"")</f>
        <v/>
      </c>
      <c r="F1094" s="15" t="str">
        <f aca="false">IFERROR(INDEX(Recetat_Përmbledhje!$D$5:$D$124,MATCH(B1094,Recetat_Përmbledhje!$A$5:$A$124,0)),"")</f>
        <v/>
      </c>
      <c r="G1094" s="11" t="str">
        <f aca="false">IF(OR(D1094="",E1094=""),"",D1094*E1094)</f>
        <v/>
      </c>
      <c r="H1094" s="11" t="str">
        <f aca="false">IF(OR(G1094="",D1094="",F1094=""),"",G1094-D1094*F1094)</f>
        <v/>
      </c>
      <c r="I1094" s="21" t="str">
        <f aca="false">IF(A1094="","",DATE(YEAR(A1094),MONTH(A1094),1))</f>
        <v/>
      </c>
    </row>
    <row r="1095" customFormat="false" ht="15" hidden="false" customHeight="true" outlineLevel="0" collapsed="false">
      <c r="A1095" s="20"/>
      <c r="B1095" s="12"/>
      <c r="C1095" s="15" t="str">
        <f aca="false">IFERROR(INDEX(Recetat_Përmbledhje!$B$5:$B$124,MATCH(B1095,Recetat_Përmbledhje!$A$5:$A$124,0)),"")</f>
        <v/>
      </c>
      <c r="D1095" s="12"/>
      <c r="E1095" s="15" t="str">
        <f aca="false">IFERROR(INDEX(Recetat_Përmbledhje!$E$5:$E$124,MATCH(B1095,Recetat_Përmbledhje!$A$5:$A$124,0)),"")</f>
        <v/>
      </c>
      <c r="F1095" s="15" t="str">
        <f aca="false">IFERROR(INDEX(Recetat_Përmbledhje!$D$5:$D$124,MATCH(B1095,Recetat_Përmbledhje!$A$5:$A$124,0)),"")</f>
        <v/>
      </c>
      <c r="G1095" s="11" t="str">
        <f aca="false">IF(OR(D1095="",E1095=""),"",D1095*E1095)</f>
        <v/>
      </c>
      <c r="H1095" s="11" t="str">
        <f aca="false">IF(OR(G1095="",D1095="",F1095=""),"",G1095-D1095*F1095)</f>
        <v/>
      </c>
      <c r="I1095" s="21" t="str">
        <f aca="false">IF(A1095="","",DATE(YEAR(A1095),MONTH(A1095),1))</f>
        <v/>
      </c>
    </row>
    <row r="1096" customFormat="false" ht="15" hidden="false" customHeight="true" outlineLevel="0" collapsed="false">
      <c r="A1096" s="20"/>
      <c r="B1096" s="12"/>
      <c r="C1096" s="15" t="str">
        <f aca="false">IFERROR(INDEX(Recetat_Përmbledhje!$B$5:$B$124,MATCH(B1096,Recetat_Përmbledhje!$A$5:$A$124,0)),"")</f>
        <v/>
      </c>
      <c r="D1096" s="12"/>
      <c r="E1096" s="15" t="str">
        <f aca="false">IFERROR(INDEX(Recetat_Përmbledhje!$E$5:$E$124,MATCH(B1096,Recetat_Përmbledhje!$A$5:$A$124,0)),"")</f>
        <v/>
      </c>
      <c r="F1096" s="15" t="str">
        <f aca="false">IFERROR(INDEX(Recetat_Përmbledhje!$D$5:$D$124,MATCH(B1096,Recetat_Përmbledhje!$A$5:$A$124,0)),"")</f>
        <v/>
      </c>
      <c r="G1096" s="11" t="str">
        <f aca="false">IF(OR(D1096="",E1096=""),"",D1096*E1096)</f>
        <v/>
      </c>
      <c r="H1096" s="11" t="str">
        <f aca="false">IF(OR(G1096="",D1096="",F1096=""),"",G1096-D1096*F1096)</f>
        <v/>
      </c>
      <c r="I1096" s="21" t="str">
        <f aca="false">IF(A1096="","",DATE(YEAR(A1096),MONTH(A1096),1))</f>
        <v/>
      </c>
    </row>
    <row r="1097" customFormat="false" ht="15" hidden="false" customHeight="true" outlineLevel="0" collapsed="false">
      <c r="A1097" s="20"/>
      <c r="B1097" s="12"/>
      <c r="C1097" s="15" t="str">
        <f aca="false">IFERROR(INDEX(Recetat_Përmbledhje!$B$5:$B$124,MATCH(B1097,Recetat_Përmbledhje!$A$5:$A$124,0)),"")</f>
        <v/>
      </c>
      <c r="D1097" s="12"/>
      <c r="E1097" s="15" t="str">
        <f aca="false">IFERROR(INDEX(Recetat_Përmbledhje!$E$5:$E$124,MATCH(B1097,Recetat_Përmbledhje!$A$5:$A$124,0)),"")</f>
        <v/>
      </c>
      <c r="F1097" s="15" t="str">
        <f aca="false">IFERROR(INDEX(Recetat_Përmbledhje!$D$5:$D$124,MATCH(B1097,Recetat_Përmbledhje!$A$5:$A$124,0)),"")</f>
        <v/>
      </c>
      <c r="G1097" s="11" t="str">
        <f aca="false">IF(OR(D1097="",E1097=""),"",D1097*E1097)</f>
        <v/>
      </c>
      <c r="H1097" s="11" t="str">
        <f aca="false">IF(OR(G1097="",D1097="",F1097=""),"",G1097-D1097*F1097)</f>
        <v/>
      </c>
      <c r="I1097" s="21" t="str">
        <f aca="false">IF(A1097="","",DATE(YEAR(A1097),MONTH(A1097),1))</f>
        <v/>
      </c>
    </row>
    <row r="1098" customFormat="false" ht="15" hidden="false" customHeight="true" outlineLevel="0" collapsed="false">
      <c r="A1098" s="20"/>
      <c r="B1098" s="12"/>
      <c r="C1098" s="15" t="str">
        <f aca="false">IFERROR(INDEX(Recetat_Përmbledhje!$B$5:$B$124,MATCH(B1098,Recetat_Përmbledhje!$A$5:$A$124,0)),"")</f>
        <v/>
      </c>
      <c r="D1098" s="12"/>
      <c r="E1098" s="15" t="str">
        <f aca="false">IFERROR(INDEX(Recetat_Përmbledhje!$E$5:$E$124,MATCH(B1098,Recetat_Përmbledhje!$A$5:$A$124,0)),"")</f>
        <v/>
      </c>
      <c r="F1098" s="15" t="str">
        <f aca="false">IFERROR(INDEX(Recetat_Përmbledhje!$D$5:$D$124,MATCH(B1098,Recetat_Përmbledhje!$A$5:$A$124,0)),"")</f>
        <v/>
      </c>
      <c r="G1098" s="11" t="str">
        <f aca="false">IF(OR(D1098="",E1098=""),"",D1098*E1098)</f>
        <v/>
      </c>
      <c r="H1098" s="11" t="str">
        <f aca="false">IF(OR(G1098="",D1098="",F1098=""),"",G1098-D1098*F1098)</f>
        <v/>
      </c>
      <c r="I1098" s="21" t="str">
        <f aca="false">IF(A1098="","",DATE(YEAR(A1098),MONTH(A1098),1))</f>
        <v/>
      </c>
    </row>
    <row r="1099" customFormat="false" ht="15" hidden="false" customHeight="true" outlineLevel="0" collapsed="false">
      <c r="A1099" s="20"/>
      <c r="B1099" s="12"/>
      <c r="C1099" s="15" t="str">
        <f aca="false">IFERROR(INDEX(Recetat_Përmbledhje!$B$5:$B$124,MATCH(B1099,Recetat_Përmbledhje!$A$5:$A$124,0)),"")</f>
        <v/>
      </c>
      <c r="D1099" s="12"/>
      <c r="E1099" s="15" t="str">
        <f aca="false">IFERROR(INDEX(Recetat_Përmbledhje!$E$5:$E$124,MATCH(B1099,Recetat_Përmbledhje!$A$5:$A$124,0)),"")</f>
        <v/>
      </c>
      <c r="F1099" s="15" t="str">
        <f aca="false">IFERROR(INDEX(Recetat_Përmbledhje!$D$5:$D$124,MATCH(B1099,Recetat_Përmbledhje!$A$5:$A$124,0)),"")</f>
        <v/>
      </c>
      <c r="G1099" s="11" t="str">
        <f aca="false">IF(OR(D1099="",E1099=""),"",D1099*E1099)</f>
        <v/>
      </c>
      <c r="H1099" s="11" t="str">
        <f aca="false">IF(OR(G1099="",D1099="",F1099=""),"",G1099-D1099*F1099)</f>
        <v/>
      </c>
      <c r="I1099" s="21" t="str">
        <f aca="false">IF(A1099="","",DATE(YEAR(A1099),MONTH(A1099),1))</f>
        <v/>
      </c>
    </row>
    <row r="1100" customFormat="false" ht="15" hidden="false" customHeight="true" outlineLevel="0" collapsed="false">
      <c r="A1100" s="20"/>
      <c r="B1100" s="12"/>
      <c r="C1100" s="15" t="str">
        <f aca="false">IFERROR(INDEX(Recetat_Përmbledhje!$B$5:$B$124,MATCH(B1100,Recetat_Përmbledhje!$A$5:$A$124,0)),"")</f>
        <v/>
      </c>
      <c r="D1100" s="12"/>
      <c r="E1100" s="15" t="str">
        <f aca="false">IFERROR(INDEX(Recetat_Përmbledhje!$E$5:$E$124,MATCH(B1100,Recetat_Përmbledhje!$A$5:$A$124,0)),"")</f>
        <v/>
      </c>
      <c r="F1100" s="15" t="str">
        <f aca="false">IFERROR(INDEX(Recetat_Përmbledhje!$D$5:$D$124,MATCH(B1100,Recetat_Përmbledhje!$A$5:$A$124,0)),"")</f>
        <v/>
      </c>
      <c r="G1100" s="11" t="str">
        <f aca="false">IF(OR(D1100="",E1100=""),"",D1100*E1100)</f>
        <v/>
      </c>
      <c r="H1100" s="11" t="str">
        <f aca="false">IF(OR(G1100="",D1100="",F1100=""),"",G1100-D1100*F1100)</f>
        <v/>
      </c>
      <c r="I1100" s="21" t="str">
        <f aca="false">IF(A1100="","",DATE(YEAR(A1100),MONTH(A1100),1))</f>
        <v/>
      </c>
    </row>
    <row r="1101" customFormat="false" ht="15" hidden="false" customHeight="true" outlineLevel="0" collapsed="false">
      <c r="A1101" s="20"/>
      <c r="B1101" s="12"/>
      <c r="C1101" s="15" t="str">
        <f aca="false">IFERROR(INDEX(Recetat_Përmbledhje!$B$5:$B$124,MATCH(B1101,Recetat_Përmbledhje!$A$5:$A$124,0)),"")</f>
        <v/>
      </c>
      <c r="D1101" s="12"/>
      <c r="E1101" s="15" t="str">
        <f aca="false">IFERROR(INDEX(Recetat_Përmbledhje!$E$5:$E$124,MATCH(B1101,Recetat_Përmbledhje!$A$5:$A$124,0)),"")</f>
        <v/>
      </c>
      <c r="F1101" s="15" t="str">
        <f aca="false">IFERROR(INDEX(Recetat_Përmbledhje!$D$5:$D$124,MATCH(B1101,Recetat_Përmbledhje!$A$5:$A$124,0)),"")</f>
        <v/>
      </c>
      <c r="G1101" s="11" t="str">
        <f aca="false">IF(OR(D1101="",E1101=""),"",D1101*E1101)</f>
        <v/>
      </c>
      <c r="H1101" s="11" t="str">
        <f aca="false">IF(OR(G1101="",D1101="",F1101=""),"",G1101-D1101*F1101)</f>
        <v/>
      </c>
      <c r="I1101" s="21" t="str">
        <f aca="false">IF(A1101="","",DATE(YEAR(A1101),MONTH(A1101),1))</f>
        <v/>
      </c>
    </row>
    <row r="1102" customFormat="false" ht="15" hidden="false" customHeight="true" outlineLevel="0" collapsed="false">
      <c r="A1102" s="20"/>
      <c r="B1102" s="12"/>
      <c r="C1102" s="15" t="str">
        <f aca="false">IFERROR(INDEX(Recetat_Përmbledhje!$B$5:$B$124,MATCH(B1102,Recetat_Përmbledhje!$A$5:$A$124,0)),"")</f>
        <v/>
      </c>
      <c r="D1102" s="12"/>
      <c r="E1102" s="15" t="str">
        <f aca="false">IFERROR(INDEX(Recetat_Përmbledhje!$E$5:$E$124,MATCH(B1102,Recetat_Përmbledhje!$A$5:$A$124,0)),"")</f>
        <v/>
      </c>
      <c r="F1102" s="15" t="str">
        <f aca="false">IFERROR(INDEX(Recetat_Përmbledhje!$D$5:$D$124,MATCH(B1102,Recetat_Përmbledhje!$A$5:$A$124,0)),"")</f>
        <v/>
      </c>
      <c r="G1102" s="11" t="str">
        <f aca="false">IF(OR(D1102="",E1102=""),"",D1102*E1102)</f>
        <v/>
      </c>
      <c r="H1102" s="11" t="str">
        <f aca="false">IF(OR(G1102="",D1102="",F1102=""),"",G1102-D1102*F1102)</f>
        <v/>
      </c>
      <c r="I1102" s="21" t="str">
        <f aca="false">IF(A1102="","",DATE(YEAR(A1102),MONTH(A1102),1))</f>
        <v/>
      </c>
    </row>
    <row r="1103" customFormat="false" ht="15" hidden="false" customHeight="true" outlineLevel="0" collapsed="false">
      <c r="A1103" s="20"/>
      <c r="B1103" s="12"/>
      <c r="C1103" s="15" t="str">
        <f aca="false">IFERROR(INDEX(Recetat_Përmbledhje!$B$5:$B$124,MATCH(B1103,Recetat_Përmbledhje!$A$5:$A$124,0)),"")</f>
        <v/>
      </c>
      <c r="D1103" s="12"/>
      <c r="E1103" s="15" t="str">
        <f aca="false">IFERROR(INDEX(Recetat_Përmbledhje!$E$5:$E$124,MATCH(B1103,Recetat_Përmbledhje!$A$5:$A$124,0)),"")</f>
        <v/>
      </c>
      <c r="F1103" s="15" t="str">
        <f aca="false">IFERROR(INDEX(Recetat_Përmbledhje!$D$5:$D$124,MATCH(B1103,Recetat_Përmbledhje!$A$5:$A$124,0)),"")</f>
        <v/>
      </c>
      <c r="G1103" s="11" t="str">
        <f aca="false">IF(OR(D1103="",E1103=""),"",D1103*E1103)</f>
        <v/>
      </c>
      <c r="H1103" s="11" t="str">
        <f aca="false">IF(OR(G1103="",D1103="",F1103=""),"",G1103-D1103*F1103)</f>
        <v/>
      </c>
      <c r="I1103" s="21" t="str">
        <f aca="false">IF(A1103="","",DATE(YEAR(A1103),MONTH(A1103),1))</f>
        <v/>
      </c>
    </row>
    <row r="1104" customFormat="false" ht="15" hidden="false" customHeight="true" outlineLevel="0" collapsed="false">
      <c r="A1104" s="20"/>
      <c r="B1104" s="12"/>
      <c r="C1104" s="15" t="str">
        <f aca="false">IFERROR(INDEX(Recetat_Përmbledhje!$B$5:$B$124,MATCH(B1104,Recetat_Përmbledhje!$A$5:$A$124,0)),"")</f>
        <v/>
      </c>
      <c r="D1104" s="12"/>
      <c r="E1104" s="15" t="str">
        <f aca="false">IFERROR(INDEX(Recetat_Përmbledhje!$E$5:$E$124,MATCH(B1104,Recetat_Përmbledhje!$A$5:$A$124,0)),"")</f>
        <v/>
      </c>
      <c r="F1104" s="15" t="str">
        <f aca="false">IFERROR(INDEX(Recetat_Përmbledhje!$D$5:$D$124,MATCH(B1104,Recetat_Përmbledhje!$A$5:$A$124,0)),"")</f>
        <v/>
      </c>
      <c r="G1104" s="11" t="str">
        <f aca="false">IF(OR(D1104="",E1104=""),"",D1104*E1104)</f>
        <v/>
      </c>
      <c r="H1104" s="11" t="str">
        <f aca="false">IF(OR(G1104="",D1104="",F1104=""),"",G1104-D1104*F1104)</f>
        <v/>
      </c>
      <c r="I1104" s="21" t="str">
        <f aca="false">IF(A1104="","",DATE(YEAR(A1104),MONTH(A1104),1))</f>
        <v/>
      </c>
    </row>
    <row r="1105" customFormat="false" ht="15" hidden="false" customHeight="true" outlineLevel="0" collapsed="false">
      <c r="A1105" s="20"/>
      <c r="B1105" s="12"/>
      <c r="C1105" s="15" t="str">
        <f aca="false">IFERROR(INDEX(Recetat_Përmbledhje!$B$5:$B$124,MATCH(B1105,Recetat_Përmbledhje!$A$5:$A$124,0)),"")</f>
        <v/>
      </c>
      <c r="D1105" s="12"/>
      <c r="E1105" s="15" t="str">
        <f aca="false">IFERROR(INDEX(Recetat_Përmbledhje!$E$5:$E$124,MATCH(B1105,Recetat_Përmbledhje!$A$5:$A$124,0)),"")</f>
        <v/>
      </c>
      <c r="F1105" s="15" t="str">
        <f aca="false">IFERROR(INDEX(Recetat_Përmbledhje!$D$5:$D$124,MATCH(B1105,Recetat_Përmbledhje!$A$5:$A$124,0)),"")</f>
        <v/>
      </c>
      <c r="G1105" s="11" t="str">
        <f aca="false">IF(OR(D1105="",E1105=""),"",D1105*E1105)</f>
        <v/>
      </c>
      <c r="H1105" s="11" t="str">
        <f aca="false">IF(OR(G1105="",D1105="",F1105=""),"",G1105-D1105*F1105)</f>
        <v/>
      </c>
      <c r="I1105" s="21" t="str">
        <f aca="false">IF(A1105="","",DATE(YEAR(A1105),MONTH(A1105),1))</f>
        <v/>
      </c>
    </row>
    <row r="1106" customFormat="false" ht="15" hidden="false" customHeight="true" outlineLevel="0" collapsed="false">
      <c r="A1106" s="20"/>
      <c r="B1106" s="12"/>
      <c r="C1106" s="15" t="str">
        <f aca="false">IFERROR(INDEX(Recetat_Përmbledhje!$B$5:$B$124,MATCH(B1106,Recetat_Përmbledhje!$A$5:$A$124,0)),"")</f>
        <v/>
      </c>
      <c r="D1106" s="12"/>
      <c r="E1106" s="15" t="str">
        <f aca="false">IFERROR(INDEX(Recetat_Përmbledhje!$E$5:$E$124,MATCH(B1106,Recetat_Përmbledhje!$A$5:$A$124,0)),"")</f>
        <v/>
      </c>
      <c r="F1106" s="15" t="str">
        <f aca="false">IFERROR(INDEX(Recetat_Përmbledhje!$D$5:$D$124,MATCH(B1106,Recetat_Përmbledhje!$A$5:$A$124,0)),"")</f>
        <v/>
      </c>
      <c r="G1106" s="11" t="str">
        <f aca="false">IF(OR(D1106="",E1106=""),"",D1106*E1106)</f>
        <v/>
      </c>
      <c r="H1106" s="11" t="str">
        <f aca="false">IF(OR(G1106="",D1106="",F1106=""),"",G1106-D1106*F1106)</f>
        <v/>
      </c>
      <c r="I1106" s="21" t="str">
        <f aca="false">IF(A1106="","",DATE(YEAR(A1106),MONTH(A1106),1))</f>
        <v/>
      </c>
    </row>
    <row r="1107" customFormat="false" ht="15" hidden="false" customHeight="true" outlineLevel="0" collapsed="false">
      <c r="A1107" s="20"/>
      <c r="B1107" s="12"/>
      <c r="C1107" s="15" t="str">
        <f aca="false">IFERROR(INDEX(Recetat_Përmbledhje!$B$5:$B$124,MATCH(B1107,Recetat_Përmbledhje!$A$5:$A$124,0)),"")</f>
        <v/>
      </c>
      <c r="D1107" s="12"/>
      <c r="E1107" s="15" t="str">
        <f aca="false">IFERROR(INDEX(Recetat_Përmbledhje!$E$5:$E$124,MATCH(B1107,Recetat_Përmbledhje!$A$5:$A$124,0)),"")</f>
        <v/>
      </c>
      <c r="F1107" s="15" t="str">
        <f aca="false">IFERROR(INDEX(Recetat_Përmbledhje!$D$5:$D$124,MATCH(B1107,Recetat_Përmbledhje!$A$5:$A$124,0)),"")</f>
        <v/>
      </c>
      <c r="G1107" s="11" t="str">
        <f aca="false">IF(OR(D1107="",E1107=""),"",D1107*E1107)</f>
        <v/>
      </c>
      <c r="H1107" s="11" t="str">
        <f aca="false">IF(OR(G1107="",D1107="",F1107=""),"",G1107-D1107*F1107)</f>
        <v/>
      </c>
      <c r="I1107" s="21" t="str">
        <f aca="false">IF(A1107="","",DATE(YEAR(A1107),MONTH(A1107),1))</f>
        <v/>
      </c>
    </row>
    <row r="1108" customFormat="false" ht="15" hidden="false" customHeight="true" outlineLevel="0" collapsed="false">
      <c r="A1108" s="20"/>
      <c r="B1108" s="12"/>
      <c r="C1108" s="15" t="str">
        <f aca="false">IFERROR(INDEX(Recetat_Përmbledhje!$B$5:$B$124,MATCH(B1108,Recetat_Përmbledhje!$A$5:$A$124,0)),"")</f>
        <v/>
      </c>
      <c r="D1108" s="12"/>
      <c r="E1108" s="15" t="str">
        <f aca="false">IFERROR(INDEX(Recetat_Përmbledhje!$E$5:$E$124,MATCH(B1108,Recetat_Përmbledhje!$A$5:$A$124,0)),"")</f>
        <v/>
      </c>
      <c r="F1108" s="15" t="str">
        <f aca="false">IFERROR(INDEX(Recetat_Përmbledhje!$D$5:$D$124,MATCH(B1108,Recetat_Përmbledhje!$A$5:$A$124,0)),"")</f>
        <v/>
      </c>
      <c r="G1108" s="11" t="str">
        <f aca="false">IF(OR(D1108="",E1108=""),"",D1108*E1108)</f>
        <v/>
      </c>
      <c r="H1108" s="11" t="str">
        <f aca="false">IF(OR(G1108="",D1108="",F1108=""),"",G1108-D1108*F1108)</f>
        <v/>
      </c>
      <c r="I1108" s="21" t="str">
        <f aca="false">IF(A1108="","",DATE(YEAR(A1108),MONTH(A1108),1))</f>
        <v/>
      </c>
    </row>
    <row r="1109" customFormat="false" ht="15" hidden="false" customHeight="true" outlineLevel="0" collapsed="false">
      <c r="A1109" s="20"/>
      <c r="B1109" s="12"/>
      <c r="C1109" s="15" t="str">
        <f aca="false">IFERROR(INDEX(Recetat_Përmbledhje!$B$5:$B$124,MATCH(B1109,Recetat_Përmbledhje!$A$5:$A$124,0)),"")</f>
        <v/>
      </c>
      <c r="D1109" s="12"/>
      <c r="E1109" s="15" t="str">
        <f aca="false">IFERROR(INDEX(Recetat_Përmbledhje!$E$5:$E$124,MATCH(B1109,Recetat_Përmbledhje!$A$5:$A$124,0)),"")</f>
        <v/>
      </c>
      <c r="F1109" s="15" t="str">
        <f aca="false">IFERROR(INDEX(Recetat_Përmbledhje!$D$5:$D$124,MATCH(B1109,Recetat_Përmbledhje!$A$5:$A$124,0)),"")</f>
        <v/>
      </c>
      <c r="G1109" s="11" t="str">
        <f aca="false">IF(OR(D1109="",E1109=""),"",D1109*E1109)</f>
        <v/>
      </c>
      <c r="H1109" s="11" t="str">
        <f aca="false">IF(OR(G1109="",D1109="",F1109=""),"",G1109-D1109*F1109)</f>
        <v/>
      </c>
      <c r="I1109" s="21" t="str">
        <f aca="false">IF(A1109="","",DATE(YEAR(A1109),MONTH(A1109),1))</f>
        <v/>
      </c>
    </row>
    <row r="1110" customFormat="false" ht="15" hidden="false" customHeight="true" outlineLevel="0" collapsed="false">
      <c r="A1110" s="20"/>
      <c r="B1110" s="12"/>
      <c r="C1110" s="15" t="str">
        <f aca="false">IFERROR(INDEX(Recetat_Përmbledhje!$B$5:$B$124,MATCH(B1110,Recetat_Përmbledhje!$A$5:$A$124,0)),"")</f>
        <v/>
      </c>
      <c r="D1110" s="12"/>
      <c r="E1110" s="15" t="str">
        <f aca="false">IFERROR(INDEX(Recetat_Përmbledhje!$E$5:$E$124,MATCH(B1110,Recetat_Përmbledhje!$A$5:$A$124,0)),"")</f>
        <v/>
      </c>
      <c r="F1110" s="15" t="str">
        <f aca="false">IFERROR(INDEX(Recetat_Përmbledhje!$D$5:$D$124,MATCH(B1110,Recetat_Përmbledhje!$A$5:$A$124,0)),"")</f>
        <v/>
      </c>
      <c r="G1110" s="11" t="str">
        <f aca="false">IF(OR(D1110="",E1110=""),"",D1110*E1110)</f>
        <v/>
      </c>
      <c r="H1110" s="11" t="str">
        <f aca="false">IF(OR(G1110="",D1110="",F1110=""),"",G1110-D1110*F1110)</f>
        <v/>
      </c>
      <c r="I1110" s="21" t="str">
        <f aca="false">IF(A1110="","",DATE(YEAR(A1110),MONTH(A1110),1))</f>
        <v/>
      </c>
    </row>
    <row r="1111" customFormat="false" ht="15" hidden="false" customHeight="true" outlineLevel="0" collapsed="false">
      <c r="A1111" s="20"/>
      <c r="B1111" s="12"/>
      <c r="C1111" s="15" t="str">
        <f aca="false">IFERROR(INDEX(Recetat_Përmbledhje!$B$5:$B$124,MATCH(B1111,Recetat_Përmbledhje!$A$5:$A$124,0)),"")</f>
        <v/>
      </c>
      <c r="D1111" s="12"/>
      <c r="E1111" s="15" t="str">
        <f aca="false">IFERROR(INDEX(Recetat_Përmbledhje!$E$5:$E$124,MATCH(B1111,Recetat_Përmbledhje!$A$5:$A$124,0)),"")</f>
        <v/>
      </c>
      <c r="F1111" s="15" t="str">
        <f aca="false">IFERROR(INDEX(Recetat_Përmbledhje!$D$5:$D$124,MATCH(B1111,Recetat_Përmbledhje!$A$5:$A$124,0)),"")</f>
        <v/>
      </c>
      <c r="G1111" s="11" t="str">
        <f aca="false">IF(OR(D1111="",E1111=""),"",D1111*E1111)</f>
        <v/>
      </c>
      <c r="H1111" s="11" t="str">
        <f aca="false">IF(OR(G1111="",D1111="",F1111=""),"",G1111-D1111*F1111)</f>
        <v/>
      </c>
      <c r="I1111" s="21" t="str">
        <f aca="false">IF(A1111="","",DATE(YEAR(A1111),MONTH(A1111),1))</f>
        <v/>
      </c>
    </row>
    <row r="1112" customFormat="false" ht="15" hidden="false" customHeight="true" outlineLevel="0" collapsed="false">
      <c r="A1112" s="20"/>
      <c r="B1112" s="12"/>
      <c r="C1112" s="15" t="str">
        <f aca="false">IFERROR(INDEX(Recetat_Përmbledhje!$B$5:$B$124,MATCH(B1112,Recetat_Përmbledhje!$A$5:$A$124,0)),"")</f>
        <v/>
      </c>
      <c r="D1112" s="12"/>
      <c r="E1112" s="15" t="str">
        <f aca="false">IFERROR(INDEX(Recetat_Përmbledhje!$E$5:$E$124,MATCH(B1112,Recetat_Përmbledhje!$A$5:$A$124,0)),"")</f>
        <v/>
      </c>
      <c r="F1112" s="15" t="str">
        <f aca="false">IFERROR(INDEX(Recetat_Përmbledhje!$D$5:$D$124,MATCH(B1112,Recetat_Përmbledhje!$A$5:$A$124,0)),"")</f>
        <v/>
      </c>
      <c r="G1112" s="11" t="str">
        <f aca="false">IF(OR(D1112="",E1112=""),"",D1112*E1112)</f>
        <v/>
      </c>
      <c r="H1112" s="11" t="str">
        <f aca="false">IF(OR(G1112="",D1112="",F1112=""),"",G1112-D1112*F1112)</f>
        <v/>
      </c>
      <c r="I1112" s="21" t="str">
        <f aca="false">IF(A1112="","",DATE(YEAR(A1112),MONTH(A1112),1))</f>
        <v/>
      </c>
    </row>
    <row r="1113" customFormat="false" ht="15" hidden="false" customHeight="true" outlineLevel="0" collapsed="false">
      <c r="A1113" s="20"/>
      <c r="B1113" s="12"/>
      <c r="C1113" s="15" t="str">
        <f aca="false">IFERROR(INDEX(Recetat_Përmbledhje!$B$5:$B$124,MATCH(B1113,Recetat_Përmbledhje!$A$5:$A$124,0)),"")</f>
        <v/>
      </c>
      <c r="D1113" s="12"/>
      <c r="E1113" s="15" t="str">
        <f aca="false">IFERROR(INDEX(Recetat_Përmbledhje!$E$5:$E$124,MATCH(B1113,Recetat_Përmbledhje!$A$5:$A$124,0)),"")</f>
        <v/>
      </c>
      <c r="F1113" s="15" t="str">
        <f aca="false">IFERROR(INDEX(Recetat_Përmbledhje!$D$5:$D$124,MATCH(B1113,Recetat_Përmbledhje!$A$5:$A$124,0)),"")</f>
        <v/>
      </c>
      <c r="G1113" s="11" t="str">
        <f aca="false">IF(OR(D1113="",E1113=""),"",D1113*E1113)</f>
        <v/>
      </c>
      <c r="H1113" s="11" t="str">
        <f aca="false">IF(OR(G1113="",D1113="",F1113=""),"",G1113-D1113*F1113)</f>
        <v/>
      </c>
      <c r="I1113" s="21" t="str">
        <f aca="false">IF(A1113="","",DATE(YEAR(A1113),MONTH(A1113),1))</f>
        <v/>
      </c>
    </row>
    <row r="1114" customFormat="false" ht="15" hidden="false" customHeight="true" outlineLevel="0" collapsed="false">
      <c r="A1114" s="20"/>
      <c r="B1114" s="12"/>
      <c r="C1114" s="15" t="str">
        <f aca="false">IFERROR(INDEX(Recetat_Përmbledhje!$B$5:$B$124,MATCH(B1114,Recetat_Përmbledhje!$A$5:$A$124,0)),"")</f>
        <v/>
      </c>
      <c r="D1114" s="12"/>
      <c r="E1114" s="15" t="str">
        <f aca="false">IFERROR(INDEX(Recetat_Përmbledhje!$E$5:$E$124,MATCH(B1114,Recetat_Përmbledhje!$A$5:$A$124,0)),"")</f>
        <v/>
      </c>
      <c r="F1114" s="15" t="str">
        <f aca="false">IFERROR(INDEX(Recetat_Përmbledhje!$D$5:$D$124,MATCH(B1114,Recetat_Përmbledhje!$A$5:$A$124,0)),"")</f>
        <v/>
      </c>
      <c r="G1114" s="11" t="str">
        <f aca="false">IF(OR(D1114="",E1114=""),"",D1114*E1114)</f>
        <v/>
      </c>
      <c r="H1114" s="11" t="str">
        <f aca="false">IF(OR(G1114="",D1114="",F1114=""),"",G1114-D1114*F1114)</f>
        <v/>
      </c>
      <c r="I1114" s="21" t="str">
        <f aca="false">IF(A1114="","",DATE(YEAR(A1114),MONTH(A1114),1))</f>
        <v/>
      </c>
    </row>
    <row r="1115" customFormat="false" ht="15" hidden="false" customHeight="true" outlineLevel="0" collapsed="false">
      <c r="A1115" s="20"/>
      <c r="B1115" s="12"/>
      <c r="C1115" s="15" t="str">
        <f aca="false">IFERROR(INDEX(Recetat_Përmbledhje!$B$5:$B$124,MATCH(B1115,Recetat_Përmbledhje!$A$5:$A$124,0)),"")</f>
        <v/>
      </c>
      <c r="D1115" s="12"/>
      <c r="E1115" s="15" t="str">
        <f aca="false">IFERROR(INDEX(Recetat_Përmbledhje!$E$5:$E$124,MATCH(B1115,Recetat_Përmbledhje!$A$5:$A$124,0)),"")</f>
        <v/>
      </c>
      <c r="F1115" s="15" t="str">
        <f aca="false">IFERROR(INDEX(Recetat_Përmbledhje!$D$5:$D$124,MATCH(B1115,Recetat_Përmbledhje!$A$5:$A$124,0)),"")</f>
        <v/>
      </c>
      <c r="G1115" s="11" t="str">
        <f aca="false">IF(OR(D1115="",E1115=""),"",D1115*E1115)</f>
        <v/>
      </c>
      <c r="H1115" s="11" t="str">
        <f aca="false">IF(OR(G1115="",D1115="",F1115=""),"",G1115-D1115*F1115)</f>
        <v/>
      </c>
      <c r="I1115" s="21" t="str">
        <f aca="false">IF(A1115="","",DATE(YEAR(A1115),MONTH(A1115),1))</f>
        <v/>
      </c>
    </row>
    <row r="1116" customFormat="false" ht="15" hidden="false" customHeight="true" outlineLevel="0" collapsed="false">
      <c r="A1116" s="20"/>
      <c r="B1116" s="12"/>
      <c r="C1116" s="15" t="str">
        <f aca="false">IFERROR(INDEX(Recetat_Përmbledhje!$B$5:$B$124,MATCH(B1116,Recetat_Përmbledhje!$A$5:$A$124,0)),"")</f>
        <v/>
      </c>
      <c r="D1116" s="12"/>
      <c r="E1116" s="15" t="str">
        <f aca="false">IFERROR(INDEX(Recetat_Përmbledhje!$E$5:$E$124,MATCH(B1116,Recetat_Përmbledhje!$A$5:$A$124,0)),"")</f>
        <v/>
      </c>
      <c r="F1116" s="15" t="str">
        <f aca="false">IFERROR(INDEX(Recetat_Përmbledhje!$D$5:$D$124,MATCH(B1116,Recetat_Përmbledhje!$A$5:$A$124,0)),"")</f>
        <v/>
      </c>
      <c r="G1116" s="11" t="str">
        <f aca="false">IF(OR(D1116="",E1116=""),"",D1116*E1116)</f>
        <v/>
      </c>
      <c r="H1116" s="11" t="str">
        <f aca="false">IF(OR(G1116="",D1116="",F1116=""),"",G1116-D1116*F1116)</f>
        <v/>
      </c>
      <c r="I1116" s="21" t="str">
        <f aca="false">IF(A1116="","",DATE(YEAR(A1116),MONTH(A1116),1))</f>
        <v/>
      </c>
    </row>
    <row r="1117" customFormat="false" ht="15" hidden="false" customHeight="true" outlineLevel="0" collapsed="false">
      <c r="A1117" s="20"/>
      <c r="B1117" s="12"/>
      <c r="C1117" s="15" t="str">
        <f aca="false">IFERROR(INDEX(Recetat_Përmbledhje!$B$5:$B$124,MATCH(B1117,Recetat_Përmbledhje!$A$5:$A$124,0)),"")</f>
        <v/>
      </c>
      <c r="D1117" s="12"/>
      <c r="E1117" s="15" t="str">
        <f aca="false">IFERROR(INDEX(Recetat_Përmbledhje!$E$5:$E$124,MATCH(B1117,Recetat_Përmbledhje!$A$5:$A$124,0)),"")</f>
        <v/>
      </c>
      <c r="F1117" s="15" t="str">
        <f aca="false">IFERROR(INDEX(Recetat_Përmbledhje!$D$5:$D$124,MATCH(B1117,Recetat_Përmbledhje!$A$5:$A$124,0)),"")</f>
        <v/>
      </c>
      <c r="G1117" s="11" t="str">
        <f aca="false">IF(OR(D1117="",E1117=""),"",D1117*E1117)</f>
        <v/>
      </c>
      <c r="H1117" s="11" t="str">
        <f aca="false">IF(OR(G1117="",D1117="",F1117=""),"",G1117-D1117*F1117)</f>
        <v/>
      </c>
      <c r="I1117" s="21" t="str">
        <f aca="false">IF(A1117="","",DATE(YEAR(A1117),MONTH(A1117),1))</f>
        <v/>
      </c>
    </row>
    <row r="1118" customFormat="false" ht="15" hidden="false" customHeight="true" outlineLevel="0" collapsed="false">
      <c r="A1118" s="20"/>
      <c r="B1118" s="12"/>
      <c r="C1118" s="15" t="str">
        <f aca="false">IFERROR(INDEX(Recetat_Përmbledhje!$B$5:$B$124,MATCH(B1118,Recetat_Përmbledhje!$A$5:$A$124,0)),"")</f>
        <v/>
      </c>
      <c r="D1118" s="12"/>
      <c r="E1118" s="15" t="str">
        <f aca="false">IFERROR(INDEX(Recetat_Përmbledhje!$E$5:$E$124,MATCH(B1118,Recetat_Përmbledhje!$A$5:$A$124,0)),"")</f>
        <v/>
      </c>
      <c r="F1118" s="15" t="str">
        <f aca="false">IFERROR(INDEX(Recetat_Përmbledhje!$D$5:$D$124,MATCH(B1118,Recetat_Përmbledhje!$A$5:$A$124,0)),"")</f>
        <v/>
      </c>
      <c r="G1118" s="11" t="str">
        <f aca="false">IF(OR(D1118="",E1118=""),"",D1118*E1118)</f>
        <v/>
      </c>
      <c r="H1118" s="11" t="str">
        <f aca="false">IF(OR(G1118="",D1118="",F1118=""),"",G1118-D1118*F1118)</f>
        <v/>
      </c>
      <c r="I1118" s="21" t="str">
        <f aca="false">IF(A1118="","",DATE(YEAR(A1118),MONTH(A1118),1))</f>
        <v/>
      </c>
    </row>
    <row r="1119" customFormat="false" ht="15" hidden="false" customHeight="true" outlineLevel="0" collapsed="false">
      <c r="A1119" s="20"/>
      <c r="B1119" s="12"/>
      <c r="C1119" s="15" t="str">
        <f aca="false">IFERROR(INDEX(Recetat_Përmbledhje!$B$5:$B$124,MATCH(B1119,Recetat_Përmbledhje!$A$5:$A$124,0)),"")</f>
        <v/>
      </c>
      <c r="D1119" s="12"/>
      <c r="E1119" s="15" t="str">
        <f aca="false">IFERROR(INDEX(Recetat_Përmbledhje!$E$5:$E$124,MATCH(B1119,Recetat_Përmbledhje!$A$5:$A$124,0)),"")</f>
        <v/>
      </c>
      <c r="F1119" s="15" t="str">
        <f aca="false">IFERROR(INDEX(Recetat_Përmbledhje!$D$5:$D$124,MATCH(B1119,Recetat_Përmbledhje!$A$5:$A$124,0)),"")</f>
        <v/>
      </c>
      <c r="G1119" s="11" t="str">
        <f aca="false">IF(OR(D1119="",E1119=""),"",D1119*E1119)</f>
        <v/>
      </c>
      <c r="H1119" s="11" t="str">
        <f aca="false">IF(OR(G1119="",D1119="",F1119=""),"",G1119-D1119*F1119)</f>
        <v/>
      </c>
      <c r="I1119" s="21" t="str">
        <f aca="false">IF(A1119="","",DATE(YEAR(A1119),MONTH(A1119),1))</f>
        <v/>
      </c>
    </row>
    <row r="1120" customFormat="false" ht="15" hidden="false" customHeight="true" outlineLevel="0" collapsed="false">
      <c r="A1120" s="20"/>
      <c r="B1120" s="12"/>
      <c r="C1120" s="15" t="str">
        <f aca="false">IFERROR(INDEX(Recetat_Përmbledhje!$B$5:$B$124,MATCH(B1120,Recetat_Përmbledhje!$A$5:$A$124,0)),"")</f>
        <v/>
      </c>
      <c r="D1120" s="12"/>
      <c r="E1120" s="15" t="str">
        <f aca="false">IFERROR(INDEX(Recetat_Përmbledhje!$E$5:$E$124,MATCH(B1120,Recetat_Përmbledhje!$A$5:$A$124,0)),"")</f>
        <v/>
      </c>
      <c r="F1120" s="15" t="str">
        <f aca="false">IFERROR(INDEX(Recetat_Përmbledhje!$D$5:$D$124,MATCH(B1120,Recetat_Përmbledhje!$A$5:$A$124,0)),"")</f>
        <v/>
      </c>
      <c r="G1120" s="11" t="str">
        <f aca="false">IF(OR(D1120="",E1120=""),"",D1120*E1120)</f>
        <v/>
      </c>
      <c r="H1120" s="11" t="str">
        <f aca="false">IF(OR(G1120="",D1120="",F1120=""),"",G1120-D1120*F1120)</f>
        <v/>
      </c>
      <c r="I1120" s="21" t="str">
        <f aca="false">IF(A1120="","",DATE(YEAR(A1120),MONTH(A1120),1))</f>
        <v/>
      </c>
    </row>
    <row r="1121" customFormat="false" ht="15" hidden="false" customHeight="true" outlineLevel="0" collapsed="false">
      <c r="A1121" s="20"/>
      <c r="B1121" s="12"/>
      <c r="C1121" s="15" t="str">
        <f aca="false">IFERROR(INDEX(Recetat_Përmbledhje!$B$5:$B$124,MATCH(B1121,Recetat_Përmbledhje!$A$5:$A$124,0)),"")</f>
        <v/>
      </c>
      <c r="D1121" s="12"/>
      <c r="E1121" s="15" t="str">
        <f aca="false">IFERROR(INDEX(Recetat_Përmbledhje!$E$5:$E$124,MATCH(B1121,Recetat_Përmbledhje!$A$5:$A$124,0)),"")</f>
        <v/>
      </c>
      <c r="F1121" s="15" t="str">
        <f aca="false">IFERROR(INDEX(Recetat_Përmbledhje!$D$5:$D$124,MATCH(B1121,Recetat_Përmbledhje!$A$5:$A$124,0)),"")</f>
        <v/>
      </c>
      <c r="G1121" s="11" t="str">
        <f aca="false">IF(OR(D1121="",E1121=""),"",D1121*E1121)</f>
        <v/>
      </c>
      <c r="H1121" s="11" t="str">
        <f aca="false">IF(OR(G1121="",D1121="",F1121=""),"",G1121-D1121*F1121)</f>
        <v/>
      </c>
      <c r="I1121" s="21" t="str">
        <f aca="false">IF(A1121="","",DATE(YEAR(A1121),MONTH(A1121),1))</f>
        <v/>
      </c>
    </row>
    <row r="1122" customFormat="false" ht="15" hidden="false" customHeight="true" outlineLevel="0" collapsed="false">
      <c r="A1122" s="20"/>
      <c r="B1122" s="12"/>
      <c r="C1122" s="15" t="str">
        <f aca="false">IFERROR(INDEX(Recetat_Përmbledhje!$B$5:$B$124,MATCH(B1122,Recetat_Përmbledhje!$A$5:$A$124,0)),"")</f>
        <v/>
      </c>
      <c r="D1122" s="12"/>
      <c r="E1122" s="15" t="str">
        <f aca="false">IFERROR(INDEX(Recetat_Përmbledhje!$E$5:$E$124,MATCH(B1122,Recetat_Përmbledhje!$A$5:$A$124,0)),"")</f>
        <v/>
      </c>
      <c r="F1122" s="15" t="str">
        <f aca="false">IFERROR(INDEX(Recetat_Përmbledhje!$D$5:$D$124,MATCH(B1122,Recetat_Përmbledhje!$A$5:$A$124,0)),"")</f>
        <v/>
      </c>
      <c r="G1122" s="11" t="str">
        <f aca="false">IF(OR(D1122="",E1122=""),"",D1122*E1122)</f>
        <v/>
      </c>
      <c r="H1122" s="11" t="str">
        <f aca="false">IF(OR(G1122="",D1122="",F1122=""),"",G1122-D1122*F1122)</f>
        <v/>
      </c>
      <c r="I1122" s="21" t="str">
        <f aca="false">IF(A1122="","",DATE(YEAR(A1122),MONTH(A1122),1))</f>
        <v/>
      </c>
    </row>
    <row r="1123" customFormat="false" ht="15" hidden="false" customHeight="true" outlineLevel="0" collapsed="false">
      <c r="A1123" s="20"/>
      <c r="B1123" s="12"/>
      <c r="C1123" s="15" t="str">
        <f aca="false">IFERROR(INDEX(Recetat_Përmbledhje!$B$5:$B$124,MATCH(B1123,Recetat_Përmbledhje!$A$5:$A$124,0)),"")</f>
        <v/>
      </c>
      <c r="D1123" s="12"/>
      <c r="E1123" s="15" t="str">
        <f aca="false">IFERROR(INDEX(Recetat_Përmbledhje!$E$5:$E$124,MATCH(B1123,Recetat_Përmbledhje!$A$5:$A$124,0)),"")</f>
        <v/>
      </c>
      <c r="F1123" s="15" t="str">
        <f aca="false">IFERROR(INDEX(Recetat_Përmbledhje!$D$5:$D$124,MATCH(B1123,Recetat_Përmbledhje!$A$5:$A$124,0)),"")</f>
        <v/>
      </c>
      <c r="G1123" s="11" t="str">
        <f aca="false">IF(OR(D1123="",E1123=""),"",D1123*E1123)</f>
        <v/>
      </c>
      <c r="H1123" s="11" t="str">
        <f aca="false">IF(OR(G1123="",D1123="",F1123=""),"",G1123-D1123*F1123)</f>
        <v/>
      </c>
      <c r="I1123" s="21" t="str">
        <f aca="false">IF(A1123="","",DATE(YEAR(A1123),MONTH(A1123),1))</f>
        <v/>
      </c>
    </row>
    <row r="1124" customFormat="false" ht="15" hidden="false" customHeight="true" outlineLevel="0" collapsed="false">
      <c r="A1124" s="20"/>
      <c r="B1124" s="12"/>
      <c r="C1124" s="15" t="str">
        <f aca="false">IFERROR(INDEX(Recetat_Përmbledhje!$B$5:$B$124,MATCH(B1124,Recetat_Përmbledhje!$A$5:$A$124,0)),"")</f>
        <v/>
      </c>
      <c r="D1124" s="12"/>
      <c r="E1124" s="15" t="str">
        <f aca="false">IFERROR(INDEX(Recetat_Përmbledhje!$E$5:$E$124,MATCH(B1124,Recetat_Përmbledhje!$A$5:$A$124,0)),"")</f>
        <v/>
      </c>
      <c r="F1124" s="15" t="str">
        <f aca="false">IFERROR(INDEX(Recetat_Përmbledhje!$D$5:$D$124,MATCH(B1124,Recetat_Përmbledhje!$A$5:$A$124,0)),"")</f>
        <v/>
      </c>
      <c r="G1124" s="11" t="str">
        <f aca="false">IF(OR(D1124="",E1124=""),"",D1124*E1124)</f>
        <v/>
      </c>
      <c r="H1124" s="11" t="str">
        <f aca="false">IF(OR(G1124="",D1124="",F1124=""),"",G1124-D1124*F1124)</f>
        <v/>
      </c>
      <c r="I1124" s="21" t="str">
        <f aca="false">IF(A1124="","",DATE(YEAR(A1124),MONTH(A1124),1))</f>
        <v/>
      </c>
    </row>
    <row r="1125" customFormat="false" ht="15" hidden="false" customHeight="true" outlineLevel="0" collapsed="false">
      <c r="A1125" s="20"/>
      <c r="B1125" s="12"/>
      <c r="C1125" s="15" t="str">
        <f aca="false">IFERROR(INDEX(Recetat_Përmbledhje!$B$5:$B$124,MATCH(B1125,Recetat_Përmbledhje!$A$5:$A$124,0)),"")</f>
        <v/>
      </c>
      <c r="D1125" s="12"/>
      <c r="E1125" s="15" t="str">
        <f aca="false">IFERROR(INDEX(Recetat_Përmbledhje!$E$5:$E$124,MATCH(B1125,Recetat_Përmbledhje!$A$5:$A$124,0)),"")</f>
        <v/>
      </c>
      <c r="F1125" s="15" t="str">
        <f aca="false">IFERROR(INDEX(Recetat_Përmbledhje!$D$5:$D$124,MATCH(B1125,Recetat_Përmbledhje!$A$5:$A$124,0)),"")</f>
        <v/>
      </c>
      <c r="G1125" s="11" t="str">
        <f aca="false">IF(OR(D1125="",E1125=""),"",D1125*E1125)</f>
        <v/>
      </c>
      <c r="H1125" s="11" t="str">
        <f aca="false">IF(OR(G1125="",D1125="",F1125=""),"",G1125-D1125*F1125)</f>
        <v/>
      </c>
      <c r="I1125" s="21" t="str">
        <f aca="false">IF(A1125="","",DATE(YEAR(A1125),MONTH(A1125),1))</f>
        <v/>
      </c>
    </row>
    <row r="1126" customFormat="false" ht="15" hidden="false" customHeight="true" outlineLevel="0" collapsed="false">
      <c r="A1126" s="20"/>
      <c r="B1126" s="12"/>
      <c r="C1126" s="15" t="str">
        <f aca="false">IFERROR(INDEX(Recetat_Përmbledhje!$B$5:$B$124,MATCH(B1126,Recetat_Përmbledhje!$A$5:$A$124,0)),"")</f>
        <v/>
      </c>
      <c r="D1126" s="12"/>
      <c r="E1126" s="15" t="str">
        <f aca="false">IFERROR(INDEX(Recetat_Përmbledhje!$E$5:$E$124,MATCH(B1126,Recetat_Përmbledhje!$A$5:$A$124,0)),"")</f>
        <v/>
      </c>
      <c r="F1126" s="15" t="str">
        <f aca="false">IFERROR(INDEX(Recetat_Përmbledhje!$D$5:$D$124,MATCH(B1126,Recetat_Përmbledhje!$A$5:$A$124,0)),"")</f>
        <v/>
      </c>
      <c r="G1126" s="11" t="str">
        <f aca="false">IF(OR(D1126="",E1126=""),"",D1126*E1126)</f>
        <v/>
      </c>
      <c r="H1126" s="11" t="str">
        <f aca="false">IF(OR(G1126="",D1126="",F1126=""),"",G1126-D1126*F1126)</f>
        <v/>
      </c>
      <c r="I1126" s="21" t="str">
        <f aca="false">IF(A1126="","",DATE(YEAR(A1126),MONTH(A1126),1))</f>
        <v/>
      </c>
    </row>
    <row r="1127" customFormat="false" ht="15" hidden="false" customHeight="true" outlineLevel="0" collapsed="false">
      <c r="A1127" s="20"/>
      <c r="B1127" s="12"/>
      <c r="C1127" s="15" t="str">
        <f aca="false">IFERROR(INDEX(Recetat_Përmbledhje!$B$5:$B$124,MATCH(B1127,Recetat_Përmbledhje!$A$5:$A$124,0)),"")</f>
        <v/>
      </c>
      <c r="D1127" s="12"/>
      <c r="E1127" s="15" t="str">
        <f aca="false">IFERROR(INDEX(Recetat_Përmbledhje!$E$5:$E$124,MATCH(B1127,Recetat_Përmbledhje!$A$5:$A$124,0)),"")</f>
        <v/>
      </c>
      <c r="F1127" s="15" t="str">
        <f aca="false">IFERROR(INDEX(Recetat_Përmbledhje!$D$5:$D$124,MATCH(B1127,Recetat_Përmbledhje!$A$5:$A$124,0)),"")</f>
        <v/>
      </c>
      <c r="G1127" s="11" t="str">
        <f aca="false">IF(OR(D1127="",E1127=""),"",D1127*E1127)</f>
        <v/>
      </c>
      <c r="H1127" s="11" t="str">
        <f aca="false">IF(OR(G1127="",D1127="",F1127=""),"",G1127-D1127*F1127)</f>
        <v/>
      </c>
      <c r="I1127" s="21" t="str">
        <f aca="false">IF(A1127="","",DATE(YEAR(A1127),MONTH(A1127),1))</f>
        <v/>
      </c>
    </row>
    <row r="1128" customFormat="false" ht="15" hidden="false" customHeight="true" outlineLevel="0" collapsed="false">
      <c r="A1128" s="20"/>
      <c r="B1128" s="12"/>
      <c r="C1128" s="15" t="str">
        <f aca="false">IFERROR(INDEX(Recetat_Përmbledhje!$B$5:$B$124,MATCH(B1128,Recetat_Përmbledhje!$A$5:$A$124,0)),"")</f>
        <v/>
      </c>
      <c r="D1128" s="12"/>
      <c r="E1128" s="15" t="str">
        <f aca="false">IFERROR(INDEX(Recetat_Përmbledhje!$E$5:$E$124,MATCH(B1128,Recetat_Përmbledhje!$A$5:$A$124,0)),"")</f>
        <v/>
      </c>
      <c r="F1128" s="15" t="str">
        <f aca="false">IFERROR(INDEX(Recetat_Përmbledhje!$D$5:$D$124,MATCH(B1128,Recetat_Përmbledhje!$A$5:$A$124,0)),"")</f>
        <v/>
      </c>
      <c r="G1128" s="11" t="str">
        <f aca="false">IF(OR(D1128="",E1128=""),"",D1128*E1128)</f>
        <v/>
      </c>
      <c r="H1128" s="11" t="str">
        <f aca="false">IF(OR(G1128="",D1128="",F1128=""),"",G1128-D1128*F1128)</f>
        <v/>
      </c>
      <c r="I1128" s="21" t="str">
        <f aca="false">IF(A1128="","",DATE(YEAR(A1128),MONTH(A1128),1))</f>
        <v/>
      </c>
    </row>
    <row r="1129" customFormat="false" ht="15" hidden="false" customHeight="true" outlineLevel="0" collapsed="false">
      <c r="A1129" s="20"/>
      <c r="B1129" s="12"/>
      <c r="C1129" s="15" t="str">
        <f aca="false">IFERROR(INDEX(Recetat_Përmbledhje!$B$5:$B$124,MATCH(B1129,Recetat_Përmbledhje!$A$5:$A$124,0)),"")</f>
        <v/>
      </c>
      <c r="D1129" s="12"/>
      <c r="E1129" s="15" t="str">
        <f aca="false">IFERROR(INDEX(Recetat_Përmbledhje!$E$5:$E$124,MATCH(B1129,Recetat_Përmbledhje!$A$5:$A$124,0)),"")</f>
        <v/>
      </c>
      <c r="F1129" s="15" t="str">
        <f aca="false">IFERROR(INDEX(Recetat_Përmbledhje!$D$5:$D$124,MATCH(B1129,Recetat_Përmbledhje!$A$5:$A$124,0)),"")</f>
        <v/>
      </c>
      <c r="G1129" s="11" t="str">
        <f aca="false">IF(OR(D1129="",E1129=""),"",D1129*E1129)</f>
        <v/>
      </c>
      <c r="H1129" s="11" t="str">
        <f aca="false">IF(OR(G1129="",D1129="",F1129=""),"",G1129-D1129*F1129)</f>
        <v/>
      </c>
      <c r="I1129" s="21" t="str">
        <f aca="false">IF(A1129="","",DATE(YEAR(A1129),MONTH(A1129),1))</f>
        <v/>
      </c>
    </row>
    <row r="1130" customFormat="false" ht="15" hidden="false" customHeight="true" outlineLevel="0" collapsed="false">
      <c r="A1130" s="20"/>
      <c r="B1130" s="12"/>
      <c r="C1130" s="15" t="str">
        <f aca="false">IFERROR(INDEX(Recetat_Përmbledhje!$B$5:$B$124,MATCH(B1130,Recetat_Përmbledhje!$A$5:$A$124,0)),"")</f>
        <v/>
      </c>
      <c r="D1130" s="12"/>
      <c r="E1130" s="15" t="str">
        <f aca="false">IFERROR(INDEX(Recetat_Përmbledhje!$E$5:$E$124,MATCH(B1130,Recetat_Përmbledhje!$A$5:$A$124,0)),"")</f>
        <v/>
      </c>
      <c r="F1130" s="15" t="str">
        <f aca="false">IFERROR(INDEX(Recetat_Përmbledhje!$D$5:$D$124,MATCH(B1130,Recetat_Përmbledhje!$A$5:$A$124,0)),"")</f>
        <v/>
      </c>
      <c r="G1130" s="11" t="str">
        <f aca="false">IF(OR(D1130="",E1130=""),"",D1130*E1130)</f>
        <v/>
      </c>
      <c r="H1130" s="11" t="str">
        <f aca="false">IF(OR(G1130="",D1130="",F1130=""),"",G1130-D1130*F1130)</f>
        <v/>
      </c>
      <c r="I1130" s="21" t="str">
        <f aca="false">IF(A1130="","",DATE(YEAR(A1130),MONTH(A1130),1))</f>
        <v/>
      </c>
    </row>
    <row r="1131" customFormat="false" ht="15" hidden="false" customHeight="true" outlineLevel="0" collapsed="false">
      <c r="A1131" s="20"/>
      <c r="B1131" s="12"/>
      <c r="C1131" s="15" t="str">
        <f aca="false">IFERROR(INDEX(Recetat_Përmbledhje!$B$5:$B$124,MATCH(B1131,Recetat_Përmbledhje!$A$5:$A$124,0)),"")</f>
        <v/>
      </c>
      <c r="D1131" s="12"/>
      <c r="E1131" s="15" t="str">
        <f aca="false">IFERROR(INDEX(Recetat_Përmbledhje!$E$5:$E$124,MATCH(B1131,Recetat_Përmbledhje!$A$5:$A$124,0)),"")</f>
        <v/>
      </c>
      <c r="F1131" s="15" t="str">
        <f aca="false">IFERROR(INDEX(Recetat_Përmbledhje!$D$5:$D$124,MATCH(B1131,Recetat_Përmbledhje!$A$5:$A$124,0)),"")</f>
        <v/>
      </c>
      <c r="G1131" s="11" t="str">
        <f aca="false">IF(OR(D1131="",E1131=""),"",D1131*E1131)</f>
        <v/>
      </c>
      <c r="H1131" s="11" t="str">
        <f aca="false">IF(OR(G1131="",D1131="",F1131=""),"",G1131-D1131*F1131)</f>
        <v/>
      </c>
      <c r="I1131" s="21" t="str">
        <f aca="false">IF(A1131="","",DATE(YEAR(A1131),MONTH(A1131),1))</f>
        <v/>
      </c>
    </row>
    <row r="1132" customFormat="false" ht="15" hidden="false" customHeight="true" outlineLevel="0" collapsed="false">
      <c r="A1132" s="20"/>
      <c r="B1132" s="12"/>
      <c r="C1132" s="15" t="str">
        <f aca="false">IFERROR(INDEX(Recetat_Përmbledhje!$B$5:$B$124,MATCH(B1132,Recetat_Përmbledhje!$A$5:$A$124,0)),"")</f>
        <v/>
      </c>
      <c r="D1132" s="12"/>
      <c r="E1132" s="15" t="str">
        <f aca="false">IFERROR(INDEX(Recetat_Përmbledhje!$E$5:$E$124,MATCH(B1132,Recetat_Përmbledhje!$A$5:$A$124,0)),"")</f>
        <v/>
      </c>
      <c r="F1132" s="15" t="str">
        <f aca="false">IFERROR(INDEX(Recetat_Përmbledhje!$D$5:$D$124,MATCH(B1132,Recetat_Përmbledhje!$A$5:$A$124,0)),"")</f>
        <v/>
      </c>
      <c r="G1132" s="11" t="str">
        <f aca="false">IF(OR(D1132="",E1132=""),"",D1132*E1132)</f>
        <v/>
      </c>
      <c r="H1132" s="11" t="str">
        <f aca="false">IF(OR(G1132="",D1132="",F1132=""),"",G1132-D1132*F1132)</f>
        <v/>
      </c>
      <c r="I1132" s="21" t="str">
        <f aca="false">IF(A1132="","",DATE(YEAR(A1132),MONTH(A1132),1))</f>
        <v/>
      </c>
    </row>
    <row r="1133" customFormat="false" ht="15" hidden="false" customHeight="true" outlineLevel="0" collapsed="false">
      <c r="A1133" s="20"/>
      <c r="B1133" s="12"/>
      <c r="C1133" s="15" t="str">
        <f aca="false">IFERROR(INDEX(Recetat_Përmbledhje!$B$5:$B$124,MATCH(B1133,Recetat_Përmbledhje!$A$5:$A$124,0)),"")</f>
        <v/>
      </c>
      <c r="D1133" s="12"/>
      <c r="E1133" s="15" t="str">
        <f aca="false">IFERROR(INDEX(Recetat_Përmbledhje!$E$5:$E$124,MATCH(B1133,Recetat_Përmbledhje!$A$5:$A$124,0)),"")</f>
        <v/>
      </c>
      <c r="F1133" s="15" t="str">
        <f aca="false">IFERROR(INDEX(Recetat_Përmbledhje!$D$5:$D$124,MATCH(B1133,Recetat_Përmbledhje!$A$5:$A$124,0)),"")</f>
        <v/>
      </c>
      <c r="G1133" s="11" t="str">
        <f aca="false">IF(OR(D1133="",E1133=""),"",D1133*E1133)</f>
        <v/>
      </c>
      <c r="H1133" s="11" t="str">
        <f aca="false">IF(OR(G1133="",D1133="",F1133=""),"",G1133-D1133*F1133)</f>
        <v/>
      </c>
      <c r="I1133" s="21" t="str">
        <f aca="false">IF(A1133="","",DATE(YEAR(A1133),MONTH(A1133),1))</f>
        <v/>
      </c>
    </row>
    <row r="1134" customFormat="false" ht="15" hidden="false" customHeight="true" outlineLevel="0" collapsed="false">
      <c r="A1134" s="20"/>
      <c r="B1134" s="12"/>
      <c r="C1134" s="15" t="str">
        <f aca="false">IFERROR(INDEX(Recetat_Përmbledhje!$B$5:$B$124,MATCH(B1134,Recetat_Përmbledhje!$A$5:$A$124,0)),"")</f>
        <v/>
      </c>
      <c r="D1134" s="12"/>
      <c r="E1134" s="15" t="str">
        <f aca="false">IFERROR(INDEX(Recetat_Përmbledhje!$E$5:$E$124,MATCH(B1134,Recetat_Përmbledhje!$A$5:$A$124,0)),"")</f>
        <v/>
      </c>
      <c r="F1134" s="15" t="str">
        <f aca="false">IFERROR(INDEX(Recetat_Përmbledhje!$D$5:$D$124,MATCH(B1134,Recetat_Përmbledhje!$A$5:$A$124,0)),"")</f>
        <v/>
      </c>
      <c r="G1134" s="11" t="str">
        <f aca="false">IF(OR(D1134="",E1134=""),"",D1134*E1134)</f>
        <v/>
      </c>
      <c r="H1134" s="11" t="str">
        <f aca="false">IF(OR(G1134="",D1134="",F1134=""),"",G1134-D1134*F1134)</f>
        <v/>
      </c>
      <c r="I1134" s="21" t="str">
        <f aca="false">IF(A1134="","",DATE(YEAR(A1134),MONTH(A1134),1))</f>
        <v/>
      </c>
    </row>
    <row r="1135" customFormat="false" ht="15" hidden="false" customHeight="true" outlineLevel="0" collapsed="false">
      <c r="A1135" s="20"/>
      <c r="B1135" s="12"/>
      <c r="C1135" s="15" t="str">
        <f aca="false">IFERROR(INDEX(Recetat_Përmbledhje!$B$5:$B$124,MATCH(B1135,Recetat_Përmbledhje!$A$5:$A$124,0)),"")</f>
        <v/>
      </c>
      <c r="D1135" s="12"/>
      <c r="E1135" s="15" t="str">
        <f aca="false">IFERROR(INDEX(Recetat_Përmbledhje!$E$5:$E$124,MATCH(B1135,Recetat_Përmbledhje!$A$5:$A$124,0)),"")</f>
        <v/>
      </c>
      <c r="F1135" s="15" t="str">
        <f aca="false">IFERROR(INDEX(Recetat_Përmbledhje!$D$5:$D$124,MATCH(B1135,Recetat_Përmbledhje!$A$5:$A$124,0)),"")</f>
        <v/>
      </c>
      <c r="G1135" s="11" t="str">
        <f aca="false">IF(OR(D1135="",E1135=""),"",D1135*E1135)</f>
        <v/>
      </c>
      <c r="H1135" s="11" t="str">
        <f aca="false">IF(OR(G1135="",D1135="",F1135=""),"",G1135-D1135*F1135)</f>
        <v/>
      </c>
      <c r="I1135" s="21" t="str">
        <f aca="false">IF(A1135="","",DATE(YEAR(A1135),MONTH(A1135),1))</f>
        <v/>
      </c>
    </row>
    <row r="1136" customFormat="false" ht="15" hidden="false" customHeight="true" outlineLevel="0" collapsed="false">
      <c r="A1136" s="20"/>
      <c r="B1136" s="12"/>
      <c r="C1136" s="15" t="str">
        <f aca="false">IFERROR(INDEX(Recetat_Përmbledhje!$B$5:$B$124,MATCH(B1136,Recetat_Përmbledhje!$A$5:$A$124,0)),"")</f>
        <v/>
      </c>
      <c r="D1136" s="12"/>
      <c r="E1136" s="15" t="str">
        <f aca="false">IFERROR(INDEX(Recetat_Përmbledhje!$E$5:$E$124,MATCH(B1136,Recetat_Përmbledhje!$A$5:$A$124,0)),"")</f>
        <v/>
      </c>
      <c r="F1136" s="15" t="str">
        <f aca="false">IFERROR(INDEX(Recetat_Përmbledhje!$D$5:$D$124,MATCH(B1136,Recetat_Përmbledhje!$A$5:$A$124,0)),"")</f>
        <v/>
      </c>
      <c r="G1136" s="11" t="str">
        <f aca="false">IF(OR(D1136="",E1136=""),"",D1136*E1136)</f>
        <v/>
      </c>
      <c r="H1136" s="11" t="str">
        <f aca="false">IF(OR(G1136="",D1136="",F1136=""),"",G1136-D1136*F1136)</f>
        <v/>
      </c>
      <c r="I1136" s="21" t="str">
        <f aca="false">IF(A1136="","",DATE(YEAR(A1136),MONTH(A1136),1))</f>
        <v/>
      </c>
    </row>
    <row r="1137" customFormat="false" ht="15" hidden="false" customHeight="true" outlineLevel="0" collapsed="false">
      <c r="A1137" s="20"/>
      <c r="B1137" s="12"/>
      <c r="C1137" s="15" t="str">
        <f aca="false">IFERROR(INDEX(Recetat_Përmbledhje!$B$5:$B$124,MATCH(B1137,Recetat_Përmbledhje!$A$5:$A$124,0)),"")</f>
        <v/>
      </c>
      <c r="D1137" s="12"/>
      <c r="E1137" s="15" t="str">
        <f aca="false">IFERROR(INDEX(Recetat_Përmbledhje!$E$5:$E$124,MATCH(B1137,Recetat_Përmbledhje!$A$5:$A$124,0)),"")</f>
        <v/>
      </c>
      <c r="F1137" s="15" t="str">
        <f aca="false">IFERROR(INDEX(Recetat_Përmbledhje!$D$5:$D$124,MATCH(B1137,Recetat_Përmbledhje!$A$5:$A$124,0)),"")</f>
        <v/>
      </c>
      <c r="G1137" s="11" t="str">
        <f aca="false">IF(OR(D1137="",E1137=""),"",D1137*E1137)</f>
        <v/>
      </c>
      <c r="H1137" s="11" t="str">
        <f aca="false">IF(OR(G1137="",D1137="",F1137=""),"",G1137-D1137*F1137)</f>
        <v/>
      </c>
      <c r="I1137" s="21" t="str">
        <f aca="false">IF(A1137="","",DATE(YEAR(A1137),MONTH(A1137),1))</f>
        <v/>
      </c>
    </row>
    <row r="1138" customFormat="false" ht="15" hidden="false" customHeight="true" outlineLevel="0" collapsed="false">
      <c r="A1138" s="20"/>
      <c r="B1138" s="12"/>
      <c r="C1138" s="15" t="str">
        <f aca="false">IFERROR(INDEX(Recetat_Përmbledhje!$B$5:$B$124,MATCH(B1138,Recetat_Përmbledhje!$A$5:$A$124,0)),"")</f>
        <v/>
      </c>
      <c r="D1138" s="12"/>
      <c r="E1138" s="15" t="str">
        <f aca="false">IFERROR(INDEX(Recetat_Përmbledhje!$E$5:$E$124,MATCH(B1138,Recetat_Përmbledhje!$A$5:$A$124,0)),"")</f>
        <v/>
      </c>
      <c r="F1138" s="15" t="str">
        <f aca="false">IFERROR(INDEX(Recetat_Përmbledhje!$D$5:$D$124,MATCH(B1138,Recetat_Përmbledhje!$A$5:$A$124,0)),"")</f>
        <v/>
      </c>
      <c r="G1138" s="11" t="str">
        <f aca="false">IF(OR(D1138="",E1138=""),"",D1138*E1138)</f>
        <v/>
      </c>
      <c r="H1138" s="11" t="str">
        <f aca="false">IF(OR(G1138="",D1138="",F1138=""),"",G1138-D1138*F1138)</f>
        <v/>
      </c>
      <c r="I1138" s="21" t="str">
        <f aca="false">IF(A1138="","",DATE(YEAR(A1138),MONTH(A1138),1))</f>
        <v/>
      </c>
    </row>
    <row r="1139" customFormat="false" ht="15" hidden="false" customHeight="true" outlineLevel="0" collapsed="false">
      <c r="A1139" s="20"/>
      <c r="B1139" s="12"/>
      <c r="C1139" s="15" t="str">
        <f aca="false">IFERROR(INDEX(Recetat_Përmbledhje!$B$5:$B$124,MATCH(B1139,Recetat_Përmbledhje!$A$5:$A$124,0)),"")</f>
        <v/>
      </c>
      <c r="D1139" s="12"/>
      <c r="E1139" s="15" t="str">
        <f aca="false">IFERROR(INDEX(Recetat_Përmbledhje!$E$5:$E$124,MATCH(B1139,Recetat_Përmbledhje!$A$5:$A$124,0)),"")</f>
        <v/>
      </c>
      <c r="F1139" s="15" t="str">
        <f aca="false">IFERROR(INDEX(Recetat_Përmbledhje!$D$5:$D$124,MATCH(B1139,Recetat_Përmbledhje!$A$5:$A$124,0)),"")</f>
        <v/>
      </c>
      <c r="G1139" s="11" t="str">
        <f aca="false">IF(OR(D1139="",E1139=""),"",D1139*E1139)</f>
        <v/>
      </c>
      <c r="H1139" s="11" t="str">
        <f aca="false">IF(OR(G1139="",D1139="",F1139=""),"",G1139-D1139*F1139)</f>
        <v/>
      </c>
      <c r="I1139" s="21" t="str">
        <f aca="false">IF(A1139="","",DATE(YEAR(A1139),MONTH(A1139),1))</f>
        <v/>
      </c>
    </row>
    <row r="1140" customFormat="false" ht="15" hidden="false" customHeight="true" outlineLevel="0" collapsed="false">
      <c r="A1140" s="20"/>
      <c r="B1140" s="12"/>
      <c r="C1140" s="15" t="str">
        <f aca="false">IFERROR(INDEX(Recetat_Përmbledhje!$B$5:$B$124,MATCH(B1140,Recetat_Përmbledhje!$A$5:$A$124,0)),"")</f>
        <v/>
      </c>
      <c r="D1140" s="12"/>
      <c r="E1140" s="15" t="str">
        <f aca="false">IFERROR(INDEX(Recetat_Përmbledhje!$E$5:$E$124,MATCH(B1140,Recetat_Përmbledhje!$A$5:$A$124,0)),"")</f>
        <v/>
      </c>
      <c r="F1140" s="15" t="str">
        <f aca="false">IFERROR(INDEX(Recetat_Përmbledhje!$D$5:$D$124,MATCH(B1140,Recetat_Përmbledhje!$A$5:$A$124,0)),"")</f>
        <v/>
      </c>
      <c r="G1140" s="11" t="str">
        <f aca="false">IF(OR(D1140="",E1140=""),"",D1140*E1140)</f>
        <v/>
      </c>
      <c r="H1140" s="11" t="str">
        <f aca="false">IF(OR(G1140="",D1140="",F1140=""),"",G1140-D1140*F1140)</f>
        <v/>
      </c>
      <c r="I1140" s="21" t="str">
        <f aca="false">IF(A1140="","",DATE(YEAR(A1140),MONTH(A1140),1))</f>
        <v/>
      </c>
    </row>
    <row r="1141" customFormat="false" ht="15" hidden="false" customHeight="true" outlineLevel="0" collapsed="false">
      <c r="A1141" s="20"/>
      <c r="B1141" s="12"/>
      <c r="C1141" s="15" t="str">
        <f aca="false">IFERROR(INDEX(Recetat_Përmbledhje!$B$5:$B$124,MATCH(B1141,Recetat_Përmbledhje!$A$5:$A$124,0)),"")</f>
        <v/>
      </c>
      <c r="D1141" s="12"/>
      <c r="E1141" s="15" t="str">
        <f aca="false">IFERROR(INDEX(Recetat_Përmbledhje!$E$5:$E$124,MATCH(B1141,Recetat_Përmbledhje!$A$5:$A$124,0)),"")</f>
        <v/>
      </c>
      <c r="F1141" s="15" t="str">
        <f aca="false">IFERROR(INDEX(Recetat_Përmbledhje!$D$5:$D$124,MATCH(B1141,Recetat_Përmbledhje!$A$5:$A$124,0)),"")</f>
        <v/>
      </c>
      <c r="G1141" s="11" t="str">
        <f aca="false">IF(OR(D1141="",E1141=""),"",D1141*E1141)</f>
        <v/>
      </c>
      <c r="H1141" s="11" t="str">
        <f aca="false">IF(OR(G1141="",D1141="",F1141=""),"",G1141-D1141*F1141)</f>
        <v/>
      </c>
      <c r="I1141" s="21" t="str">
        <f aca="false">IF(A1141="","",DATE(YEAR(A1141),MONTH(A1141),1))</f>
        <v/>
      </c>
    </row>
    <row r="1142" customFormat="false" ht="15" hidden="false" customHeight="true" outlineLevel="0" collapsed="false">
      <c r="A1142" s="20"/>
      <c r="B1142" s="12"/>
      <c r="C1142" s="15" t="str">
        <f aca="false">IFERROR(INDEX(Recetat_Përmbledhje!$B$5:$B$124,MATCH(B1142,Recetat_Përmbledhje!$A$5:$A$124,0)),"")</f>
        <v/>
      </c>
      <c r="D1142" s="12"/>
      <c r="E1142" s="15" t="str">
        <f aca="false">IFERROR(INDEX(Recetat_Përmbledhje!$E$5:$E$124,MATCH(B1142,Recetat_Përmbledhje!$A$5:$A$124,0)),"")</f>
        <v/>
      </c>
      <c r="F1142" s="15" t="str">
        <f aca="false">IFERROR(INDEX(Recetat_Përmbledhje!$D$5:$D$124,MATCH(B1142,Recetat_Përmbledhje!$A$5:$A$124,0)),"")</f>
        <v/>
      </c>
      <c r="G1142" s="11" t="str">
        <f aca="false">IF(OR(D1142="",E1142=""),"",D1142*E1142)</f>
        <v/>
      </c>
      <c r="H1142" s="11" t="str">
        <f aca="false">IF(OR(G1142="",D1142="",F1142=""),"",G1142-D1142*F1142)</f>
        <v/>
      </c>
      <c r="I1142" s="21" t="str">
        <f aca="false">IF(A1142="","",DATE(YEAR(A1142),MONTH(A1142),1))</f>
        <v/>
      </c>
    </row>
    <row r="1143" customFormat="false" ht="15" hidden="false" customHeight="true" outlineLevel="0" collapsed="false">
      <c r="A1143" s="20"/>
      <c r="B1143" s="12"/>
      <c r="C1143" s="15" t="str">
        <f aca="false">IFERROR(INDEX(Recetat_Përmbledhje!$B$5:$B$124,MATCH(B1143,Recetat_Përmbledhje!$A$5:$A$124,0)),"")</f>
        <v/>
      </c>
      <c r="D1143" s="12"/>
      <c r="E1143" s="15" t="str">
        <f aca="false">IFERROR(INDEX(Recetat_Përmbledhje!$E$5:$E$124,MATCH(B1143,Recetat_Përmbledhje!$A$5:$A$124,0)),"")</f>
        <v/>
      </c>
      <c r="F1143" s="15" t="str">
        <f aca="false">IFERROR(INDEX(Recetat_Përmbledhje!$D$5:$D$124,MATCH(B1143,Recetat_Përmbledhje!$A$5:$A$124,0)),"")</f>
        <v/>
      </c>
      <c r="G1143" s="11" t="str">
        <f aca="false">IF(OR(D1143="",E1143=""),"",D1143*E1143)</f>
        <v/>
      </c>
      <c r="H1143" s="11" t="str">
        <f aca="false">IF(OR(G1143="",D1143="",F1143=""),"",G1143-D1143*F1143)</f>
        <v/>
      </c>
      <c r="I1143" s="21" t="str">
        <f aca="false">IF(A1143="","",DATE(YEAR(A1143),MONTH(A1143),1))</f>
        <v/>
      </c>
    </row>
    <row r="1144" customFormat="false" ht="15" hidden="false" customHeight="true" outlineLevel="0" collapsed="false">
      <c r="A1144" s="20"/>
      <c r="B1144" s="12"/>
      <c r="C1144" s="15" t="str">
        <f aca="false">IFERROR(INDEX(Recetat_Përmbledhje!$B$5:$B$124,MATCH(B1144,Recetat_Përmbledhje!$A$5:$A$124,0)),"")</f>
        <v/>
      </c>
      <c r="D1144" s="12"/>
      <c r="E1144" s="15" t="str">
        <f aca="false">IFERROR(INDEX(Recetat_Përmbledhje!$E$5:$E$124,MATCH(B1144,Recetat_Përmbledhje!$A$5:$A$124,0)),"")</f>
        <v/>
      </c>
      <c r="F1144" s="15" t="str">
        <f aca="false">IFERROR(INDEX(Recetat_Përmbledhje!$D$5:$D$124,MATCH(B1144,Recetat_Përmbledhje!$A$5:$A$124,0)),"")</f>
        <v/>
      </c>
      <c r="G1144" s="11" t="str">
        <f aca="false">IF(OR(D1144="",E1144=""),"",D1144*E1144)</f>
        <v/>
      </c>
      <c r="H1144" s="11" t="str">
        <f aca="false">IF(OR(G1144="",D1144="",F1144=""),"",G1144-D1144*F1144)</f>
        <v/>
      </c>
      <c r="I1144" s="21" t="str">
        <f aca="false">IF(A1144="","",DATE(YEAR(A1144),MONTH(A1144),1))</f>
        <v/>
      </c>
    </row>
    <row r="1145" customFormat="false" ht="15" hidden="false" customHeight="true" outlineLevel="0" collapsed="false">
      <c r="A1145" s="20"/>
      <c r="B1145" s="12"/>
      <c r="C1145" s="15" t="str">
        <f aca="false">IFERROR(INDEX(Recetat_Përmbledhje!$B$5:$B$124,MATCH(B1145,Recetat_Përmbledhje!$A$5:$A$124,0)),"")</f>
        <v/>
      </c>
      <c r="D1145" s="12"/>
      <c r="E1145" s="15" t="str">
        <f aca="false">IFERROR(INDEX(Recetat_Përmbledhje!$E$5:$E$124,MATCH(B1145,Recetat_Përmbledhje!$A$5:$A$124,0)),"")</f>
        <v/>
      </c>
      <c r="F1145" s="15" t="str">
        <f aca="false">IFERROR(INDEX(Recetat_Përmbledhje!$D$5:$D$124,MATCH(B1145,Recetat_Përmbledhje!$A$5:$A$124,0)),"")</f>
        <v/>
      </c>
      <c r="G1145" s="11" t="str">
        <f aca="false">IF(OR(D1145="",E1145=""),"",D1145*E1145)</f>
        <v/>
      </c>
      <c r="H1145" s="11" t="str">
        <f aca="false">IF(OR(G1145="",D1145="",F1145=""),"",G1145-D1145*F1145)</f>
        <v/>
      </c>
      <c r="I1145" s="21" t="str">
        <f aca="false">IF(A1145="","",DATE(YEAR(A1145),MONTH(A1145),1))</f>
        <v/>
      </c>
    </row>
    <row r="1146" customFormat="false" ht="15" hidden="false" customHeight="true" outlineLevel="0" collapsed="false">
      <c r="A1146" s="20"/>
      <c r="B1146" s="12"/>
      <c r="C1146" s="15" t="str">
        <f aca="false">IFERROR(INDEX(Recetat_Përmbledhje!$B$5:$B$124,MATCH(B1146,Recetat_Përmbledhje!$A$5:$A$124,0)),"")</f>
        <v/>
      </c>
      <c r="D1146" s="12"/>
      <c r="E1146" s="15" t="str">
        <f aca="false">IFERROR(INDEX(Recetat_Përmbledhje!$E$5:$E$124,MATCH(B1146,Recetat_Përmbledhje!$A$5:$A$124,0)),"")</f>
        <v/>
      </c>
      <c r="F1146" s="15" t="str">
        <f aca="false">IFERROR(INDEX(Recetat_Përmbledhje!$D$5:$D$124,MATCH(B1146,Recetat_Përmbledhje!$A$5:$A$124,0)),"")</f>
        <v/>
      </c>
      <c r="G1146" s="11" t="str">
        <f aca="false">IF(OR(D1146="",E1146=""),"",D1146*E1146)</f>
        <v/>
      </c>
      <c r="H1146" s="11" t="str">
        <f aca="false">IF(OR(G1146="",D1146="",F1146=""),"",G1146-D1146*F1146)</f>
        <v/>
      </c>
      <c r="I1146" s="21" t="str">
        <f aca="false">IF(A1146="","",DATE(YEAR(A1146),MONTH(A1146),1))</f>
        <v/>
      </c>
    </row>
    <row r="1147" customFormat="false" ht="15" hidden="false" customHeight="true" outlineLevel="0" collapsed="false">
      <c r="A1147" s="20"/>
      <c r="B1147" s="12"/>
      <c r="C1147" s="15" t="str">
        <f aca="false">IFERROR(INDEX(Recetat_Përmbledhje!$B$5:$B$124,MATCH(B1147,Recetat_Përmbledhje!$A$5:$A$124,0)),"")</f>
        <v/>
      </c>
      <c r="D1147" s="12"/>
      <c r="E1147" s="15" t="str">
        <f aca="false">IFERROR(INDEX(Recetat_Përmbledhje!$E$5:$E$124,MATCH(B1147,Recetat_Përmbledhje!$A$5:$A$124,0)),"")</f>
        <v/>
      </c>
      <c r="F1147" s="15" t="str">
        <f aca="false">IFERROR(INDEX(Recetat_Përmbledhje!$D$5:$D$124,MATCH(B1147,Recetat_Përmbledhje!$A$5:$A$124,0)),"")</f>
        <v/>
      </c>
      <c r="G1147" s="11" t="str">
        <f aca="false">IF(OR(D1147="",E1147=""),"",D1147*E1147)</f>
        <v/>
      </c>
      <c r="H1147" s="11" t="str">
        <f aca="false">IF(OR(G1147="",D1147="",F1147=""),"",G1147-D1147*F1147)</f>
        <v/>
      </c>
      <c r="I1147" s="21" t="str">
        <f aca="false">IF(A1147="","",DATE(YEAR(A1147),MONTH(A1147),1))</f>
        <v/>
      </c>
    </row>
    <row r="1148" customFormat="false" ht="15" hidden="false" customHeight="true" outlineLevel="0" collapsed="false">
      <c r="A1148" s="20"/>
      <c r="B1148" s="12"/>
      <c r="C1148" s="15" t="str">
        <f aca="false">IFERROR(INDEX(Recetat_Përmbledhje!$B$5:$B$124,MATCH(B1148,Recetat_Përmbledhje!$A$5:$A$124,0)),"")</f>
        <v/>
      </c>
      <c r="D1148" s="12"/>
      <c r="E1148" s="15" t="str">
        <f aca="false">IFERROR(INDEX(Recetat_Përmbledhje!$E$5:$E$124,MATCH(B1148,Recetat_Përmbledhje!$A$5:$A$124,0)),"")</f>
        <v/>
      </c>
      <c r="F1148" s="15" t="str">
        <f aca="false">IFERROR(INDEX(Recetat_Përmbledhje!$D$5:$D$124,MATCH(B1148,Recetat_Përmbledhje!$A$5:$A$124,0)),"")</f>
        <v/>
      </c>
      <c r="G1148" s="11" t="str">
        <f aca="false">IF(OR(D1148="",E1148=""),"",D1148*E1148)</f>
        <v/>
      </c>
      <c r="H1148" s="11" t="str">
        <f aca="false">IF(OR(G1148="",D1148="",F1148=""),"",G1148-D1148*F1148)</f>
        <v/>
      </c>
      <c r="I1148" s="21" t="str">
        <f aca="false">IF(A1148="","",DATE(YEAR(A1148),MONTH(A1148),1))</f>
        <v/>
      </c>
    </row>
    <row r="1149" customFormat="false" ht="15" hidden="false" customHeight="true" outlineLevel="0" collapsed="false">
      <c r="A1149" s="20"/>
      <c r="B1149" s="12"/>
      <c r="C1149" s="15" t="str">
        <f aca="false">IFERROR(INDEX(Recetat_Përmbledhje!$B$5:$B$124,MATCH(B1149,Recetat_Përmbledhje!$A$5:$A$124,0)),"")</f>
        <v/>
      </c>
      <c r="D1149" s="12"/>
      <c r="E1149" s="15" t="str">
        <f aca="false">IFERROR(INDEX(Recetat_Përmbledhje!$E$5:$E$124,MATCH(B1149,Recetat_Përmbledhje!$A$5:$A$124,0)),"")</f>
        <v/>
      </c>
      <c r="F1149" s="15" t="str">
        <f aca="false">IFERROR(INDEX(Recetat_Përmbledhje!$D$5:$D$124,MATCH(B1149,Recetat_Përmbledhje!$A$5:$A$124,0)),"")</f>
        <v/>
      </c>
      <c r="G1149" s="11" t="str">
        <f aca="false">IF(OR(D1149="",E1149=""),"",D1149*E1149)</f>
        <v/>
      </c>
      <c r="H1149" s="11" t="str">
        <f aca="false">IF(OR(G1149="",D1149="",F1149=""),"",G1149-D1149*F1149)</f>
        <v/>
      </c>
      <c r="I1149" s="21" t="str">
        <f aca="false">IF(A1149="","",DATE(YEAR(A1149),MONTH(A1149),1))</f>
        <v/>
      </c>
    </row>
    <row r="1150" customFormat="false" ht="15" hidden="false" customHeight="true" outlineLevel="0" collapsed="false">
      <c r="A1150" s="20"/>
      <c r="B1150" s="12"/>
      <c r="C1150" s="15" t="str">
        <f aca="false">IFERROR(INDEX(Recetat_Përmbledhje!$B$5:$B$124,MATCH(B1150,Recetat_Përmbledhje!$A$5:$A$124,0)),"")</f>
        <v/>
      </c>
      <c r="D1150" s="12"/>
      <c r="E1150" s="15" t="str">
        <f aca="false">IFERROR(INDEX(Recetat_Përmbledhje!$E$5:$E$124,MATCH(B1150,Recetat_Përmbledhje!$A$5:$A$124,0)),"")</f>
        <v/>
      </c>
      <c r="F1150" s="15" t="str">
        <f aca="false">IFERROR(INDEX(Recetat_Përmbledhje!$D$5:$D$124,MATCH(B1150,Recetat_Përmbledhje!$A$5:$A$124,0)),"")</f>
        <v/>
      </c>
      <c r="G1150" s="11" t="str">
        <f aca="false">IF(OR(D1150="",E1150=""),"",D1150*E1150)</f>
        <v/>
      </c>
      <c r="H1150" s="11" t="str">
        <f aca="false">IF(OR(G1150="",D1150="",F1150=""),"",G1150-D1150*F1150)</f>
        <v/>
      </c>
      <c r="I1150" s="21" t="str">
        <f aca="false">IF(A1150="","",DATE(YEAR(A1150),MONTH(A1150),1))</f>
        <v/>
      </c>
    </row>
    <row r="1151" customFormat="false" ht="15" hidden="false" customHeight="true" outlineLevel="0" collapsed="false">
      <c r="A1151" s="20"/>
      <c r="B1151" s="12"/>
      <c r="C1151" s="15" t="str">
        <f aca="false">IFERROR(INDEX(Recetat_Përmbledhje!$B$5:$B$124,MATCH(B1151,Recetat_Përmbledhje!$A$5:$A$124,0)),"")</f>
        <v/>
      </c>
      <c r="D1151" s="12"/>
      <c r="E1151" s="15" t="str">
        <f aca="false">IFERROR(INDEX(Recetat_Përmbledhje!$E$5:$E$124,MATCH(B1151,Recetat_Përmbledhje!$A$5:$A$124,0)),"")</f>
        <v/>
      </c>
      <c r="F1151" s="15" t="str">
        <f aca="false">IFERROR(INDEX(Recetat_Përmbledhje!$D$5:$D$124,MATCH(B1151,Recetat_Përmbledhje!$A$5:$A$124,0)),"")</f>
        <v/>
      </c>
      <c r="G1151" s="11" t="str">
        <f aca="false">IF(OR(D1151="",E1151=""),"",D1151*E1151)</f>
        <v/>
      </c>
      <c r="H1151" s="11" t="str">
        <f aca="false">IF(OR(G1151="",D1151="",F1151=""),"",G1151-D1151*F1151)</f>
        <v/>
      </c>
      <c r="I1151" s="21" t="str">
        <f aca="false">IF(A1151="","",DATE(YEAR(A1151),MONTH(A1151),1))</f>
        <v/>
      </c>
    </row>
    <row r="1152" customFormat="false" ht="15" hidden="false" customHeight="true" outlineLevel="0" collapsed="false">
      <c r="A1152" s="20"/>
      <c r="B1152" s="12"/>
      <c r="C1152" s="15" t="str">
        <f aca="false">IFERROR(INDEX(Recetat_Përmbledhje!$B$5:$B$124,MATCH(B1152,Recetat_Përmbledhje!$A$5:$A$124,0)),"")</f>
        <v/>
      </c>
      <c r="D1152" s="12"/>
      <c r="E1152" s="15" t="str">
        <f aca="false">IFERROR(INDEX(Recetat_Përmbledhje!$E$5:$E$124,MATCH(B1152,Recetat_Përmbledhje!$A$5:$A$124,0)),"")</f>
        <v/>
      </c>
      <c r="F1152" s="15" t="str">
        <f aca="false">IFERROR(INDEX(Recetat_Përmbledhje!$D$5:$D$124,MATCH(B1152,Recetat_Përmbledhje!$A$5:$A$124,0)),"")</f>
        <v/>
      </c>
      <c r="G1152" s="11" t="str">
        <f aca="false">IF(OR(D1152="",E1152=""),"",D1152*E1152)</f>
        <v/>
      </c>
      <c r="H1152" s="11" t="str">
        <f aca="false">IF(OR(G1152="",D1152="",F1152=""),"",G1152-D1152*F1152)</f>
        <v/>
      </c>
      <c r="I1152" s="21" t="str">
        <f aca="false">IF(A1152="","",DATE(YEAR(A1152),MONTH(A1152),1))</f>
        <v/>
      </c>
    </row>
    <row r="1153" customFormat="false" ht="15" hidden="false" customHeight="true" outlineLevel="0" collapsed="false">
      <c r="A1153" s="20"/>
      <c r="B1153" s="12"/>
      <c r="C1153" s="15" t="str">
        <f aca="false">IFERROR(INDEX(Recetat_Përmbledhje!$B$5:$B$124,MATCH(B1153,Recetat_Përmbledhje!$A$5:$A$124,0)),"")</f>
        <v/>
      </c>
      <c r="D1153" s="12"/>
      <c r="E1153" s="15" t="str">
        <f aca="false">IFERROR(INDEX(Recetat_Përmbledhje!$E$5:$E$124,MATCH(B1153,Recetat_Përmbledhje!$A$5:$A$124,0)),"")</f>
        <v/>
      </c>
      <c r="F1153" s="15" t="str">
        <f aca="false">IFERROR(INDEX(Recetat_Përmbledhje!$D$5:$D$124,MATCH(B1153,Recetat_Përmbledhje!$A$5:$A$124,0)),"")</f>
        <v/>
      </c>
      <c r="G1153" s="11" t="str">
        <f aca="false">IF(OR(D1153="",E1153=""),"",D1153*E1153)</f>
        <v/>
      </c>
      <c r="H1153" s="11" t="str">
        <f aca="false">IF(OR(G1153="",D1153="",F1153=""),"",G1153-D1153*F1153)</f>
        <v/>
      </c>
      <c r="I1153" s="21" t="str">
        <f aca="false">IF(A1153="","",DATE(YEAR(A1153),MONTH(A1153),1))</f>
        <v/>
      </c>
    </row>
    <row r="1154" customFormat="false" ht="15" hidden="false" customHeight="true" outlineLevel="0" collapsed="false">
      <c r="A1154" s="20"/>
      <c r="B1154" s="12"/>
      <c r="C1154" s="15" t="str">
        <f aca="false">IFERROR(INDEX(Recetat_Përmbledhje!$B$5:$B$124,MATCH(B1154,Recetat_Përmbledhje!$A$5:$A$124,0)),"")</f>
        <v/>
      </c>
      <c r="D1154" s="12"/>
      <c r="E1154" s="15" t="str">
        <f aca="false">IFERROR(INDEX(Recetat_Përmbledhje!$E$5:$E$124,MATCH(B1154,Recetat_Përmbledhje!$A$5:$A$124,0)),"")</f>
        <v/>
      </c>
      <c r="F1154" s="15" t="str">
        <f aca="false">IFERROR(INDEX(Recetat_Përmbledhje!$D$5:$D$124,MATCH(B1154,Recetat_Përmbledhje!$A$5:$A$124,0)),"")</f>
        <v/>
      </c>
      <c r="G1154" s="11" t="str">
        <f aca="false">IF(OR(D1154="",E1154=""),"",D1154*E1154)</f>
        <v/>
      </c>
      <c r="H1154" s="11" t="str">
        <f aca="false">IF(OR(G1154="",D1154="",F1154=""),"",G1154-D1154*F1154)</f>
        <v/>
      </c>
      <c r="I1154" s="21" t="str">
        <f aca="false">IF(A1154="","",DATE(YEAR(A1154),MONTH(A1154),1))</f>
        <v/>
      </c>
    </row>
    <row r="1155" customFormat="false" ht="15" hidden="false" customHeight="true" outlineLevel="0" collapsed="false">
      <c r="A1155" s="20"/>
      <c r="B1155" s="12"/>
      <c r="C1155" s="15" t="str">
        <f aca="false">IFERROR(INDEX(Recetat_Përmbledhje!$B$5:$B$124,MATCH(B1155,Recetat_Përmbledhje!$A$5:$A$124,0)),"")</f>
        <v/>
      </c>
      <c r="D1155" s="12"/>
      <c r="E1155" s="15" t="str">
        <f aca="false">IFERROR(INDEX(Recetat_Përmbledhje!$E$5:$E$124,MATCH(B1155,Recetat_Përmbledhje!$A$5:$A$124,0)),"")</f>
        <v/>
      </c>
      <c r="F1155" s="15" t="str">
        <f aca="false">IFERROR(INDEX(Recetat_Përmbledhje!$D$5:$D$124,MATCH(B1155,Recetat_Përmbledhje!$A$5:$A$124,0)),"")</f>
        <v/>
      </c>
      <c r="G1155" s="11" t="str">
        <f aca="false">IF(OR(D1155="",E1155=""),"",D1155*E1155)</f>
        <v/>
      </c>
      <c r="H1155" s="11" t="str">
        <f aca="false">IF(OR(G1155="",D1155="",F1155=""),"",G1155-D1155*F1155)</f>
        <v/>
      </c>
      <c r="I1155" s="21" t="str">
        <f aca="false">IF(A1155="","",DATE(YEAR(A1155),MONTH(A1155),1))</f>
        <v/>
      </c>
    </row>
    <row r="1156" customFormat="false" ht="15" hidden="false" customHeight="true" outlineLevel="0" collapsed="false">
      <c r="A1156" s="20"/>
      <c r="B1156" s="12"/>
      <c r="C1156" s="15" t="str">
        <f aca="false">IFERROR(INDEX(Recetat_Përmbledhje!$B$5:$B$124,MATCH(B1156,Recetat_Përmbledhje!$A$5:$A$124,0)),"")</f>
        <v/>
      </c>
      <c r="D1156" s="12"/>
      <c r="E1156" s="15" t="str">
        <f aca="false">IFERROR(INDEX(Recetat_Përmbledhje!$E$5:$E$124,MATCH(B1156,Recetat_Përmbledhje!$A$5:$A$124,0)),"")</f>
        <v/>
      </c>
      <c r="F1156" s="15" t="str">
        <f aca="false">IFERROR(INDEX(Recetat_Përmbledhje!$D$5:$D$124,MATCH(B1156,Recetat_Përmbledhje!$A$5:$A$124,0)),"")</f>
        <v/>
      </c>
      <c r="G1156" s="11" t="str">
        <f aca="false">IF(OR(D1156="",E1156=""),"",D1156*E1156)</f>
        <v/>
      </c>
      <c r="H1156" s="11" t="str">
        <f aca="false">IF(OR(G1156="",D1156="",F1156=""),"",G1156-D1156*F1156)</f>
        <v/>
      </c>
      <c r="I1156" s="21" t="str">
        <f aca="false">IF(A1156="","",DATE(YEAR(A1156),MONTH(A1156),1))</f>
        <v/>
      </c>
    </row>
    <row r="1157" customFormat="false" ht="15" hidden="false" customHeight="true" outlineLevel="0" collapsed="false">
      <c r="A1157" s="20"/>
      <c r="B1157" s="12"/>
      <c r="C1157" s="15" t="str">
        <f aca="false">IFERROR(INDEX(Recetat_Përmbledhje!$B$5:$B$124,MATCH(B1157,Recetat_Përmbledhje!$A$5:$A$124,0)),"")</f>
        <v/>
      </c>
      <c r="D1157" s="12"/>
      <c r="E1157" s="15" t="str">
        <f aca="false">IFERROR(INDEX(Recetat_Përmbledhje!$E$5:$E$124,MATCH(B1157,Recetat_Përmbledhje!$A$5:$A$124,0)),"")</f>
        <v/>
      </c>
      <c r="F1157" s="15" t="str">
        <f aca="false">IFERROR(INDEX(Recetat_Përmbledhje!$D$5:$D$124,MATCH(B1157,Recetat_Përmbledhje!$A$5:$A$124,0)),"")</f>
        <v/>
      </c>
      <c r="G1157" s="11" t="str">
        <f aca="false">IF(OR(D1157="",E1157=""),"",D1157*E1157)</f>
        <v/>
      </c>
      <c r="H1157" s="11" t="str">
        <f aca="false">IF(OR(G1157="",D1157="",F1157=""),"",G1157-D1157*F1157)</f>
        <v/>
      </c>
      <c r="I1157" s="21" t="str">
        <f aca="false">IF(A1157="","",DATE(YEAR(A1157),MONTH(A1157),1))</f>
        <v/>
      </c>
    </row>
    <row r="1158" customFormat="false" ht="15" hidden="false" customHeight="true" outlineLevel="0" collapsed="false">
      <c r="A1158" s="20"/>
      <c r="B1158" s="12"/>
      <c r="C1158" s="15" t="str">
        <f aca="false">IFERROR(INDEX(Recetat_Përmbledhje!$B$5:$B$124,MATCH(B1158,Recetat_Përmbledhje!$A$5:$A$124,0)),"")</f>
        <v/>
      </c>
      <c r="D1158" s="12"/>
      <c r="E1158" s="15" t="str">
        <f aca="false">IFERROR(INDEX(Recetat_Përmbledhje!$E$5:$E$124,MATCH(B1158,Recetat_Përmbledhje!$A$5:$A$124,0)),"")</f>
        <v/>
      </c>
      <c r="F1158" s="15" t="str">
        <f aca="false">IFERROR(INDEX(Recetat_Përmbledhje!$D$5:$D$124,MATCH(B1158,Recetat_Përmbledhje!$A$5:$A$124,0)),"")</f>
        <v/>
      </c>
      <c r="G1158" s="11" t="str">
        <f aca="false">IF(OR(D1158="",E1158=""),"",D1158*E1158)</f>
        <v/>
      </c>
      <c r="H1158" s="11" t="str">
        <f aca="false">IF(OR(G1158="",D1158="",F1158=""),"",G1158-D1158*F1158)</f>
        <v/>
      </c>
      <c r="I1158" s="21" t="str">
        <f aca="false">IF(A1158="","",DATE(YEAR(A1158),MONTH(A1158),1))</f>
        <v/>
      </c>
    </row>
    <row r="1159" customFormat="false" ht="15" hidden="false" customHeight="true" outlineLevel="0" collapsed="false">
      <c r="A1159" s="20"/>
      <c r="B1159" s="12"/>
      <c r="C1159" s="15" t="str">
        <f aca="false">IFERROR(INDEX(Recetat_Përmbledhje!$B$5:$B$124,MATCH(B1159,Recetat_Përmbledhje!$A$5:$A$124,0)),"")</f>
        <v/>
      </c>
      <c r="D1159" s="12"/>
      <c r="E1159" s="15" t="str">
        <f aca="false">IFERROR(INDEX(Recetat_Përmbledhje!$E$5:$E$124,MATCH(B1159,Recetat_Përmbledhje!$A$5:$A$124,0)),"")</f>
        <v/>
      </c>
      <c r="F1159" s="15" t="str">
        <f aca="false">IFERROR(INDEX(Recetat_Përmbledhje!$D$5:$D$124,MATCH(B1159,Recetat_Përmbledhje!$A$5:$A$124,0)),"")</f>
        <v/>
      </c>
      <c r="G1159" s="11" t="str">
        <f aca="false">IF(OR(D1159="",E1159=""),"",D1159*E1159)</f>
        <v/>
      </c>
      <c r="H1159" s="11" t="str">
        <f aca="false">IF(OR(G1159="",D1159="",F1159=""),"",G1159-D1159*F1159)</f>
        <v/>
      </c>
      <c r="I1159" s="21" t="str">
        <f aca="false">IF(A1159="","",DATE(YEAR(A1159),MONTH(A1159),1))</f>
        <v/>
      </c>
    </row>
    <row r="1160" customFormat="false" ht="15" hidden="false" customHeight="true" outlineLevel="0" collapsed="false">
      <c r="A1160" s="20"/>
      <c r="B1160" s="12"/>
      <c r="C1160" s="15" t="str">
        <f aca="false">IFERROR(INDEX(Recetat_Përmbledhje!$B$5:$B$124,MATCH(B1160,Recetat_Përmbledhje!$A$5:$A$124,0)),"")</f>
        <v/>
      </c>
      <c r="D1160" s="12"/>
      <c r="E1160" s="15" t="str">
        <f aca="false">IFERROR(INDEX(Recetat_Përmbledhje!$E$5:$E$124,MATCH(B1160,Recetat_Përmbledhje!$A$5:$A$124,0)),"")</f>
        <v/>
      </c>
      <c r="F1160" s="15" t="str">
        <f aca="false">IFERROR(INDEX(Recetat_Përmbledhje!$D$5:$D$124,MATCH(B1160,Recetat_Përmbledhje!$A$5:$A$124,0)),"")</f>
        <v/>
      </c>
      <c r="G1160" s="11" t="str">
        <f aca="false">IF(OR(D1160="",E1160=""),"",D1160*E1160)</f>
        <v/>
      </c>
      <c r="H1160" s="11" t="str">
        <f aca="false">IF(OR(G1160="",D1160="",F1160=""),"",G1160-D1160*F1160)</f>
        <v/>
      </c>
      <c r="I1160" s="21" t="str">
        <f aca="false">IF(A1160="","",DATE(YEAR(A1160),MONTH(A1160),1))</f>
        <v/>
      </c>
    </row>
    <row r="1161" customFormat="false" ht="15" hidden="false" customHeight="true" outlineLevel="0" collapsed="false">
      <c r="A1161" s="20"/>
      <c r="B1161" s="12"/>
      <c r="C1161" s="15" t="str">
        <f aca="false">IFERROR(INDEX(Recetat_Përmbledhje!$B$5:$B$124,MATCH(B1161,Recetat_Përmbledhje!$A$5:$A$124,0)),"")</f>
        <v/>
      </c>
      <c r="D1161" s="12"/>
      <c r="E1161" s="15" t="str">
        <f aca="false">IFERROR(INDEX(Recetat_Përmbledhje!$E$5:$E$124,MATCH(B1161,Recetat_Përmbledhje!$A$5:$A$124,0)),"")</f>
        <v/>
      </c>
      <c r="F1161" s="15" t="str">
        <f aca="false">IFERROR(INDEX(Recetat_Përmbledhje!$D$5:$D$124,MATCH(B1161,Recetat_Përmbledhje!$A$5:$A$124,0)),"")</f>
        <v/>
      </c>
      <c r="G1161" s="11" t="str">
        <f aca="false">IF(OR(D1161="",E1161=""),"",D1161*E1161)</f>
        <v/>
      </c>
      <c r="H1161" s="11" t="str">
        <f aca="false">IF(OR(G1161="",D1161="",F1161=""),"",G1161-D1161*F1161)</f>
        <v/>
      </c>
      <c r="I1161" s="21" t="str">
        <f aca="false">IF(A1161="","",DATE(YEAR(A1161),MONTH(A1161),1))</f>
        <v/>
      </c>
    </row>
    <row r="1162" customFormat="false" ht="15" hidden="false" customHeight="true" outlineLevel="0" collapsed="false">
      <c r="A1162" s="20"/>
      <c r="B1162" s="12"/>
      <c r="C1162" s="15" t="str">
        <f aca="false">IFERROR(INDEX(Recetat_Përmbledhje!$B$5:$B$124,MATCH(B1162,Recetat_Përmbledhje!$A$5:$A$124,0)),"")</f>
        <v/>
      </c>
      <c r="D1162" s="12"/>
      <c r="E1162" s="15" t="str">
        <f aca="false">IFERROR(INDEX(Recetat_Përmbledhje!$E$5:$E$124,MATCH(B1162,Recetat_Përmbledhje!$A$5:$A$124,0)),"")</f>
        <v/>
      </c>
      <c r="F1162" s="15" t="str">
        <f aca="false">IFERROR(INDEX(Recetat_Përmbledhje!$D$5:$D$124,MATCH(B1162,Recetat_Përmbledhje!$A$5:$A$124,0)),"")</f>
        <v/>
      </c>
      <c r="G1162" s="11" t="str">
        <f aca="false">IF(OR(D1162="",E1162=""),"",D1162*E1162)</f>
        <v/>
      </c>
      <c r="H1162" s="11" t="str">
        <f aca="false">IF(OR(G1162="",D1162="",F1162=""),"",G1162-D1162*F1162)</f>
        <v/>
      </c>
      <c r="I1162" s="21" t="str">
        <f aca="false">IF(A1162="","",DATE(YEAR(A1162),MONTH(A1162),1))</f>
        <v/>
      </c>
    </row>
    <row r="1163" customFormat="false" ht="15" hidden="false" customHeight="true" outlineLevel="0" collapsed="false">
      <c r="A1163" s="20"/>
      <c r="B1163" s="12"/>
      <c r="C1163" s="15" t="str">
        <f aca="false">IFERROR(INDEX(Recetat_Përmbledhje!$B$5:$B$124,MATCH(B1163,Recetat_Përmbledhje!$A$5:$A$124,0)),"")</f>
        <v/>
      </c>
      <c r="D1163" s="12"/>
      <c r="E1163" s="15" t="str">
        <f aca="false">IFERROR(INDEX(Recetat_Përmbledhje!$E$5:$E$124,MATCH(B1163,Recetat_Përmbledhje!$A$5:$A$124,0)),"")</f>
        <v/>
      </c>
      <c r="F1163" s="15" t="str">
        <f aca="false">IFERROR(INDEX(Recetat_Përmbledhje!$D$5:$D$124,MATCH(B1163,Recetat_Përmbledhje!$A$5:$A$124,0)),"")</f>
        <v/>
      </c>
      <c r="G1163" s="11" t="str">
        <f aca="false">IF(OR(D1163="",E1163=""),"",D1163*E1163)</f>
        <v/>
      </c>
      <c r="H1163" s="11" t="str">
        <f aca="false">IF(OR(G1163="",D1163="",F1163=""),"",G1163-D1163*F1163)</f>
        <v/>
      </c>
      <c r="I1163" s="21" t="str">
        <f aca="false">IF(A1163="","",DATE(YEAR(A1163),MONTH(A1163),1))</f>
        <v/>
      </c>
    </row>
    <row r="1164" customFormat="false" ht="15" hidden="false" customHeight="true" outlineLevel="0" collapsed="false">
      <c r="A1164" s="20"/>
      <c r="B1164" s="12"/>
      <c r="C1164" s="15" t="str">
        <f aca="false">IFERROR(INDEX(Recetat_Përmbledhje!$B$5:$B$124,MATCH(B1164,Recetat_Përmbledhje!$A$5:$A$124,0)),"")</f>
        <v/>
      </c>
      <c r="D1164" s="12"/>
      <c r="E1164" s="15" t="str">
        <f aca="false">IFERROR(INDEX(Recetat_Përmbledhje!$E$5:$E$124,MATCH(B1164,Recetat_Përmbledhje!$A$5:$A$124,0)),"")</f>
        <v/>
      </c>
      <c r="F1164" s="15" t="str">
        <f aca="false">IFERROR(INDEX(Recetat_Përmbledhje!$D$5:$D$124,MATCH(B1164,Recetat_Përmbledhje!$A$5:$A$124,0)),"")</f>
        <v/>
      </c>
      <c r="G1164" s="11" t="str">
        <f aca="false">IF(OR(D1164="",E1164=""),"",D1164*E1164)</f>
        <v/>
      </c>
      <c r="H1164" s="11" t="str">
        <f aca="false">IF(OR(G1164="",D1164="",F1164=""),"",G1164-D1164*F1164)</f>
        <v/>
      </c>
      <c r="I1164" s="21" t="str">
        <f aca="false">IF(A1164="","",DATE(YEAR(A1164),MONTH(A1164),1))</f>
        <v/>
      </c>
    </row>
    <row r="1165" customFormat="false" ht="15" hidden="false" customHeight="true" outlineLevel="0" collapsed="false">
      <c r="A1165" s="20"/>
      <c r="B1165" s="12"/>
      <c r="C1165" s="15" t="str">
        <f aca="false">IFERROR(INDEX(Recetat_Përmbledhje!$B$5:$B$124,MATCH(B1165,Recetat_Përmbledhje!$A$5:$A$124,0)),"")</f>
        <v/>
      </c>
      <c r="D1165" s="12"/>
      <c r="E1165" s="15" t="str">
        <f aca="false">IFERROR(INDEX(Recetat_Përmbledhje!$E$5:$E$124,MATCH(B1165,Recetat_Përmbledhje!$A$5:$A$124,0)),"")</f>
        <v/>
      </c>
      <c r="F1165" s="15" t="str">
        <f aca="false">IFERROR(INDEX(Recetat_Përmbledhje!$D$5:$D$124,MATCH(B1165,Recetat_Përmbledhje!$A$5:$A$124,0)),"")</f>
        <v/>
      </c>
      <c r="G1165" s="11" t="str">
        <f aca="false">IF(OR(D1165="",E1165=""),"",D1165*E1165)</f>
        <v/>
      </c>
      <c r="H1165" s="11" t="str">
        <f aca="false">IF(OR(G1165="",D1165="",F1165=""),"",G1165-D1165*F1165)</f>
        <v/>
      </c>
      <c r="I1165" s="21" t="str">
        <f aca="false">IF(A1165="","",DATE(YEAR(A1165),MONTH(A1165),1))</f>
        <v/>
      </c>
    </row>
    <row r="1166" customFormat="false" ht="15" hidden="false" customHeight="true" outlineLevel="0" collapsed="false">
      <c r="A1166" s="20"/>
      <c r="B1166" s="12"/>
      <c r="C1166" s="15" t="str">
        <f aca="false">IFERROR(INDEX(Recetat_Përmbledhje!$B$5:$B$124,MATCH(B1166,Recetat_Përmbledhje!$A$5:$A$124,0)),"")</f>
        <v/>
      </c>
      <c r="D1166" s="12"/>
      <c r="E1166" s="15" t="str">
        <f aca="false">IFERROR(INDEX(Recetat_Përmbledhje!$E$5:$E$124,MATCH(B1166,Recetat_Përmbledhje!$A$5:$A$124,0)),"")</f>
        <v/>
      </c>
      <c r="F1166" s="15" t="str">
        <f aca="false">IFERROR(INDEX(Recetat_Përmbledhje!$D$5:$D$124,MATCH(B1166,Recetat_Përmbledhje!$A$5:$A$124,0)),"")</f>
        <v/>
      </c>
      <c r="G1166" s="11" t="str">
        <f aca="false">IF(OR(D1166="",E1166=""),"",D1166*E1166)</f>
        <v/>
      </c>
      <c r="H1166" s="11" t="str">
        <f aca="false">IF(OR(G1166="",D1166="",F1166=""),"",G1166-D1166*F1166)</f>
        <v/>
      </c>
      <c r="I1166" s="21" t="str">
        <f aca="false">IF(A1166="","",DATE(YEAR(A1166),MONTH(A1166),1))</f>
        <v/>
      </c>
    </row>
    <row r="1167" customFormat="false" ht="15" hidden="false" customHeight="true" outlineLevel="0" collapsed="false">
      <c r="A1167" s="20"/>
      <c r="B1167" s="12"/>
      <c r="C1167" s="15" t="str">
        <f aca="false">IFERROR(INDEX(Recetat_Përmbledhje!$B$5:$B$124,MATCH(B1167,Recetat_Përmbledhje!$A$5:$A$124,0)),"")</f>
        <v/>
      </c>
      <c r="D1167" s="12"/>
      <c r="E1167" s="15" t="str">
        <f aca="false">IFERROR(INDEX(Recetat_Përmbledhje!$E$5:$E$124,MATCH(B1167,Recetat_Përmbledhje!$A$5:$A$124,0)),"")</f>
        <v/>
      </c>
      <c r="F1167" s="15" t="str">
        <f aca="false">IFERROR(INDEX(Recetat_Përmbledhje!$D$5:$D$124,MATCH(B1167,Recetat_Përmbledhje!$A$5:$A$124,0)),"")</f>
        <v/>
      </c>
      <c r="G1167" s="11" t="str">
        <f aca="false">IF(OR(D1167="",E1167=""),"",D1167*E1167)</f>
        <v/>
      </c>
      <c r="H1167" s="11" t="str">
        <f aca="false">IF(OR(G1167="",D1167="",F1167=""),"",G1167-D1167*F1167)</f>
        <v/>
      </c>
      <c r="I1167" s="21" t="str">
        <f aca="false">IF(A1167="","",DATE(YEAR(A1167),MONTH(A1167),1))</f>
        <v/>
      </c>
    </row>
    <row r="1168" customFormat="false" ht="15" hidden="false" customHeight="true" outlineLevel="0" collapsed="false">
      <c r="A1168" s="20"/>
      <c r="B1168" s="12"/>
      <c r="C1168" s="15" t="str">
        <f aca="false">IFERROR(INDEX(Recetat_Përmbledhje!$B$5:$B$124,MATCH(B1168,Recetat_Përmbledhje!$A$5:$A$124,0)),"")</f>
        <v/>
      </c>
      <c r="D1168" s="12"/>
      <c r="E1168" s="15" t="str">
        <f aca="false">IFERROR(INDEX(Recetat_Përmbledhje!$E$5:$E$124,MATCH(B1168,Recetat_Përmbledhje!$A$5:$A$124,0)),"")</f>
        <v/>
      </c>
      <c r="F1168" s="15" t="str">
        <f aca="false">IFERROR(INDEX(Recetat_Përmbledhje!$D$5:$D$124,MATCH(B1168,Recetat_Përmbledhje!$A$5:$A$124,0)),"")</f>
        <v/>
      </c>
      <c r="G1168" s="11" t="str">
        <f aca="false">IF(OR(D1168="",E1168=""),"",D1168*E1168)</f>
        <v/>
      </c>
      <c r="H1168" s="11" t="str">
        <f aca="false">IF(OR(G1168="",D1168="",F1168=""),"",G1168-D1168*F1168)</f>
        <v/>
      </c>
      <c r="I1168" s="21" t="str">
        <f aca="false">IF(A1168="","",DATE(YEAR(A1168),MONTH(A1168),1))</f>
        <v/>
      </c>
    </row>
    <row r="1169" customFormat="false" ht="15" hidden="false" customHeight="true" outlineLevel="0" collapsed="false">
      <c r="A1169" s="20"/>
      <c r="B1169" s="12"/>
      <c r="C1169" s="15" t="str">
        <f aca="false">IFERROR(INDEX(Recetat_Përmbledhje!$B$5:$B$124,MATCH(B1169,Recetat_Përmbledhje!$A$5:$A$124,0)),"")</f>
        <v/>
      </c>
      <c r="D1169" s="12"/>
      <c r="E1169" s="15" t="str">
        <f aca="false">IFERROR(INDEX(Recetat_Përmbledhje!$E$5:$E$124,MATCH(B1169,Recetat_Përmbledhje!$A$5:$A$124,0)),"")</f>
        <v/>
      </c>
      <c r="F1169" s="15" t="str">
        <f aca="false">IFERROR(INDEX(Recetat_Përmbledhje!$D$5:$D$124,MATCH(B1169,Recetat_Përmbledhje!$A$5:$A$124,0)),"")</f>
        <v/>
      </c>
      <c r="G1169" s="11" t="str">
        <f aca="false">IF(OR(D1169="",E1169=""),"",D1169*E1169)</f>
        <v/>
      </c>
      <c r="H1169" s="11" t="str">
        <f aca="false">IF(OR(G1169="",D1169="",F1169=""),"",G1169-D1169*F1169)</f>
        <v/>
      </c>
      <c r="I1169" s="21" t="str">
        <f aca="false">IF(A1169="","",DATE(YEAR(A1169),MONTH(A1169),1))</f>
        <v/>
      </c>
    </row>
    <row r="1170" customFormat="false" ht="15" hidden="false" customHeight="true" outlineLevel="0" collapsed="false">
      <c r="A1170" s="20"/>
      <c r="B1170" s="12"/>
      <c r="C1170" s="15" t="str">
        <f aca="false">IFERROR(INDEX(Recetat_Përmbledhje!$B$5:$B$124,MATCH(B1170,Recetat_Përmbledhje!$A$5:$A$124,0)),"")</f>
        <v/>
      </c>
      <c r="D1170" s="12"/>
      <c r="E1170" s="15" t="str">
        <f aca="false">IFERROR(INDEX(Recetat_Përmbledhje!$E$5:$E$124,MATCH(B1170,Recetat_Përmbledhje!$A$5:$A$124,0)),"")</f>
        <v/>
      </c>
      <c r="F1170" s="15" t="str">
        <f aca="false">IFERROR(INDEX(Recetat_Përmbledhje!$D$5:$D$124,MATCH(B1170,Recetat_Përmbledhje!$A$5:$A$124,0)),"")</f>
        <v/>
      </c>
      <c r="G1170" s="11" t="str">
        <f aca="false">IF(OR(D1170="",E1170=""),"",D1170*E1170)</f>
        <v/>
      </c>
      <c r="H1170" s="11" t="str">
        <f aca="false">IF(OR(G1170="",D1170="",F1170=""),"",G1170-D1170*F1170)</f>
        <v/>
      </c>
      <c r="I1170" s="21" t="str">
        <f aca="false">IF(A1170="","",DATE(YEAR(A1170),MONTH(A1170),1))</f>
        <v/>
      </c>
    </row>
    <row r="1171" customFormat="false" ht="15" hidden="false" customHeight="true" outlineLevel="0" collapsed="false">
      <c r="A1171" s="20"/>
      <c r="B1171" s="12"/>
      <c r="C1171" s="15" t="str">
        <f aca="false">IFERROR(INDEX(Recetat_Përmbledhje!$B$5:$B$124,MATCH(B1171,Recetat_Përmbledhje!$A$5:$A$124,0)),"")</f>
        <v/>
      </c>
      <c r="D1171" s="12"/>
      <c r="E1171" s="15" t="str">
        <f aca="false">IFERROR(INDEX(Recetat_Përmbledhje!$E$5:$E$124,MATCH(B1171,Recetat_Përmbledhje!$A$5:$A$124,0)),"")</f>
        <v/>
      </c>
      <c r="F1171" s="15" t="str">
        <f aca="false">IFERROR(INDEX(Recetat_Përmbledhje!$D$5:$D$124,MATCH(B1171,Recetat_Përmbledhje!$A$5:$A$124,0)),"")</f>
        <v/>
      </c>
      <c r="G1171" s="11" t="str">
        <f aca="false">IF(OR(D1171="",E1171=""),"",D1171*E1171)</f>
        <v/>
      </c>
      <c r="H1171" s="11" t="str">
        <f aca="false">IF(OR(G1171="",D1171="",F1171=""),"",G1171-D1171*F1171)</f>
        <v/>
      </c>
      <c r="I1171" s="21" t="str">
        <f aca="false">IF(A1171="","",DATE(YEAR(A1171),MONTH(A1171),1))</f>
        <v/>
      </c>
    </row>
    <row r="1172" customFormat="false" ht="15" hidden="false" customHeight="true" outlineLevel="0" collapsed="false">
      <c r="A1172" s="20"/>
      <c r="B1172" s="12"/>
      <c r="C1172" s="15" t="str">
        <f aca="false">IFERROR(INDEX(Recetat_Përmbledhje!$B$5:$B$124,MATCH(B1172,Recetat_Përmbledhje!$A$5:$A$124,0)),"")</f>
        <v/>
      </c>
      <c r="D1172" s="12"/>
      <c r="E1172" s="15" t="str">
        <f aca="false">IFERROR(INDEX(Recetat_Përmbledhje!$E$5:$E$124,MATCH(B1172,Recetat_Përmbledhje!$A$5:$A$124,0)),"")</f>
        <v/>
      </c>
      <c r="F1172" s="15" t="str">
        <f aca="false">IFERROR(INDEX(Recetat_Përmbledhje!$D$5:$D$124,MATCH(B1172,Recetat_Përmbledhje!$A$5:$A$124,0)),"")</f>
        <v/>
      </c>
      <c r="G1172" s="11" t="str">
        <f aca="false">IF(OR(D1172="",E1172=""),"",D1172*E1172)</f>
        <v/>
      </c>
      <c r="H1172" s="11" t="str">
        <f aca="false">IF(OR(G1172="",D1172="",F1172=""),"",G1172-D1172*F1172)</f>
        <v/>
      </c>
      <c r="I1172" s="21" t="str">
        <f aca="false">IF(A1172="","",DATE(YEAR(A1172),MONTH(A1172),1))</f>
        <v/>
      </c>
    </row>
    <row r="1173" customFormat="false" ht="15" hidden="false" customHeight="true" outlineLevel="0" collapsed="false">
      <c r="A1173" s="20"/>
      <c r="B1173" s="12"/>
      <c r="C1173" s="15" t="str">
        <f aca="false">IFERROR(INDEX(Recetat_Përmbledhje!$B$5:$B$124,MATCH(B1173,Recetat_Përmbledhje!$A$5:$A$124,0)),"")</f>
        <v/>
      </c>
      <c r="D1173" s="12"/>
      <c r="E1173" s="15" t="str">
        <f aca="false">IFERROR(INDEX(Recetat_Përmbledhje!$E$5:$E$124,MATCH(B1173,Recetat_Përmbledhje!$A$5:$A$124,0)),"")</f>
        <v/>
      </c>
      <c r="F1173" s="15" t="str">
        <f aca="false">IFERROR(INDEX(Recetat_Përmbledhje!$D$5:$D$124,MATCH(B1173,Recetat_Përmbledhje!$A$5:$A$124,0)),"")</f>
        <v/>
      </c>
      <c r="G1173" s="11" t="str">
        <f aca="false">IF(OR(D1173="",E1173=""),"",D1173*E1173)</f>
        <v/>
      </c>
      <c r="H1173" s="11" t="str">
        <f aca="false">IF(OR(G1173="",D1173="",F1173=""),"",G1173-D1173*F1173)</f>
        <v/>
      </c>
      <c r="I1173" s="21" t="str">
        <f aca="false">IF(A1173="","",DATE(YEAR(A1173),MONTH(A1173),1))</f>
        <v/>
      </c>
    </row>
    <row r="1174" customFormat="false" ht="15" hidden="false" customHeight="true" outlineLevel="0" collapsed="false">
      <c r="A1174" s="20"/>
      <c r="B1174" s="12"/>
      <c r="C1174" s="15" t="str">
        <f aca="false">IFERROR(INDEX(Recetat_Përmbledhje!$B$5:$B$124,MATCH(B1174,Recetat_Përmbledhje!$A$5:$A$124,0)),"")</f>
        <v/>
      </c>
      <c r="D1174" s="12"/>
      <c r="E1174" s="15" t="str">
        <f aca="false">IFERROR(INDEX(Recetat_Përmbledhje!$E$5:$E$124,MATCH(B1174,Recetat_Përmbledhje!$A$5:$A$124,0)),"")</f>
        <v/>
      </c>
      <c r="F1174" s="15" t="str">
        <f aca="false">IFERROR(INDEX(Recetat_Përmbledhje!$D$5:$D$124,MATCH(B1174,Recetat_Përmbledhje!$A$5:$A$124,0)),"")</f>
        <v/>
      </c>
      <c r="G1174" s="11" t="str">
        <f aca="false">IF(OR(D1174="",E1174=""),"",D1174*E1174)</f>
        <v/>
      </c>
      <c r="H1174" s="11" t="str">
        <f aca="false">IF(OR(G1174="",D1174="",F1174=""),"",G1174-D1174*F1174)</f>
        <v/>
      </c>
      <c r="I1174" s="21" t="str">
        <f aca="false">IF(A1174="","",DATE(YEAR(A1174),MONTH(A1174),1))</f>
        <v/>
      </c>
    </row>
    <row r="1175" customFormat="false" ht="15" hidden="false" customHeight="true" outlineLevel="0" collapsed="false">
      <c r="A1175" s="20"/>
      <c r="B1175" s="12"/>
      <c r="C1175" s="15" t="str">
        <f aca="false">IFERROR(INDEX(Recetat_Përmbledhje!$B$5:$B$124,MATCH(B1175,Recetat_Përmbledhje!$A$5:$A$124,0)),"")</f>
        <v/>
      </c>
      <c r="D1175" s="12"/>
      <c r="E1175" s="15" t="str">
        <f aca="false">IFERROR(INDEX(Recetat_Përmbledhje!$E$5:$E$124,MATCH(B1175,Recetat_Përmbledhje!$A$5:$A$124,0)),"")</f>
        <v/>
      </c>
      <c r="F1175" s="15" t="str">
        <f aca="false">IFERROR(INDEX(Recetat_Përmbledhje!$D$5:$D$124,MATCH(B1175,Recetat_Përmbledhje!$A$5:$A$124,0)),"")</f>
        <v/>
      </c>
      <c r="G1175" s="11" t="str">
        <f aca="false">IF(OR(D1175="",E1175=""),"",D1175*E1175)</f>
        <v/>
      </c>
      <c r="H1175" s="11" t="str">
        <f aca="false">IF(OR(G1175="",D1175="",F1175=""),"",G1175-D1175*F1175)</f>
        <v/>
      </c>
      <c r="I1175" s="21" t="str">
        <f aca="false">IF(A1175="","",DATE(YEAR(A1175),MONTH(A1175),1))</f>
        <v/>
      </c>
    </row>
    <row r="1176" customFormat="false" ht="15" hidden="false" customHeight="true" outlineLevel="0" collapsed="false">
      <c r="A1176" s="20"/>
      <c r="B1176" s="12"/>
      <c r="C1176" s="15" t="str">
        <f aca="false">IFERROR(INDEX(Recetat_Përmbledhje!$B$5:$B$124,MATCH(B1176,Recetat_Përmbledhje!$A$5:$A$124,0)),"")</f>
        <v/>
      </c>
      <c r="D1176" s="12"/>
      <c r="E1176" s="15" t="str">
        <f aca="false">IFERROR(INDEX(Recetat_Përmbledhje!$E$5:$E$124,MATCH(B1176,Recetat_Përmbledhje!$A$5:$A$124,0)),"")</f>
        <v/>
      </c>
      <c r="F1176" s="15" t="str">
        <f aca="false">IFERROR(INDEX(Recetat_Përmbledhje!$D$5:$D$124,MATCH(B1176,Recetat_Përmbledhje!$A$5:$A$124,0)),"")</f>
        <v/>
      </c>
      <c r="G1176" s="11" t="str">
        <f aca="false">IF(OR(D1176="",E1176=""),"",D1176*E1176)</f>
        <v/>
      </c>
      <c r="H1176" s="11" t="str">
        <f aca="false">IF(OR(G1176="",D1176="",F1176=""),"",G1176-D1176*F1176)</f>
        <v/>
      </c>
      <c r="I1176" s="21" t="str">
        <f aca="false">IF(A1176="","",DATE(YEAR(A1176),MONTH(A1176),1))</f>
        <v/>
      </c>
    </row>
    <row r="1177" customFormat="false" ht="15" hidden="false" customHeight="true" outlineLevel="0" collapsed="false">
      <c r="A1177" s="20"/>
      <c r="B1177" s="12"/>
      <c r="C1177" s="15" t="str">
        <f aca="false">IFERROR(INDEX(Recetat_Përmbledhje!$B$5:$B$124,MATCH(B1177,Recetat_Përmbledhje!$A$5:$A$124,0)),"")</f>
        <v/>
      </c>
      <c r="D1177" s="12"/>
      <c r="E1177" s="15" t="str">
        <f aca="false">IFERROR(INDEX(Recetat_Përmbledhje!$E$5:$E$124,MATCH(B1177,Recetat_Përmbledhje!$A$5:$A$124,0)),"")</f>
        <v/>
      </c>
      <c r="F1177" s="15" t="str">
        <f aca="false">IFERROR(INDEX(Recetat_Përmbledhje!$D$5:$D$124,MATCH(B1177,Recetat_Përmbledhje!$A$5:$A$124,0)),"")</f>
        <v/>
      </c>
      <c r="G1177" s="11" t="str">
        <f aca="false">IF(OR(D1177="",E1177=""),"",D1177*E1177)</f>
        <v/>
      </c>
      <c r="H1177" s="11" t="str">
        <f aca="false">IF(OR(G1177="",D1177="",F1177=""),"",G1177-D1177*F1177)</f>
        <v/>
      </c>
      <c r="I1177" s="21" t="str">
        <f aca="false">IF(A1177="","",DATE(YEAR(A1177),MONTH(A1177),1))</f>
        <v/>
      </c>
    </row>
    <row r="1178" customFormat="false" ht="15" hidden="false" customHeight="true" outlineLevel="0" collapsed="false">
      <c r="A1178" s="20"/>
      <c r="B1178" s="12"/>
      <c r="C1178" s="15" t="str">
        <f aca="false">IFERROR(INDEX(Recetat_Përmbledhje!$B$5:$B$124,MATCH(B1178,Recetat_Përmbledhje!$A$5:$A$124,0)),"")</f>
        <v/>
      </c>
      <c r="D1178" s="12"/>
      <c r="E1178" s="15" t="str">
        <f aca="false">IFERROR(INDEX(Recetat_Përmbledhje!$E$5:$E$124,MATCH(B1178,Recetat_Përmbledhje!$A$5:$A$124,0)),"")</f>
        <v/>
      </c>
      <c r="F1178" s="15" t="str">
        <f aca="false">IFERROR(INDEX(Recetat_Përmbledhje!$D$5:$D$124,MATCH(B1178,Recetat_Përmbledhje!$A$5:$A$124,0)),"")</f>
        <v/>
      </c>
      <c r="G1178" s="11" t="str">
        <f aca="false">IF(OR(D1178="",E1178=""),"",D1178*E1178)</f>
        <v/>
      </c>
      <c r="H1178" s="11" t="str">
        <f aca="false">IF(OR(G1178="",D1178="",F1178=""),"",G1178-D1178*F1178)</f>
        <v/>
      </c>
      <c r="I1178" s="21" t="str">
        <f aca="false">IF(A1178="","",DATE(YEAR(A1178),MONTH(A1178),1))</f>
        <v/>
      </c>
    </row>
    <row r="1179" customFormat="false" ht="15" hidden="false" customHeight="true" outlineLevel="0" collapsed="false">
      <c r="A1179" s="20"/>
      <c r="B1179" s="12"/>
      <c r="C1179" s="15" t="str">
        <f aca="false">IFERROR(INDEX(Recetat_Përmbledhje!$B$5:$B$124,MATCH(B1179,Recetat_Përmbledhje!$A$5:$A$124,0)),"")</f>
        <v/>
      </c>
      <c r="D1179" s="12"/>
      <c r="E1179" s="15" t="str">
        <f aca="false">IFERROR(INDEX(Recetat_Përmbledhje!$E$5:$E$124,MATCH(B1179,Recetat_Përmbledhje!$A$5:$A$124,0)),"")</f>
        <v/>
      </c>
      <c r="F1179" s="15" t="str">
        <f aca="false">IFERROR(INDEX(Recetat_Përmbledhje!$D$5:$D$124,MATCH(B1179,Recetat_Përmbledhje!$A$5:$A$124,0)),"")</f>
        <v/>
      </c>
      <c r="G1179" s="11" t="str">
        <f aca="false">IF(OR(D1179="",E1179=""),"",D1179*E1179)</f>
        <v/>
      </c>
      <c r="H1179" s="11" t="str">
        <f aca="false">IF(OR(G1179="",D1179="",F1179=""),"",G1179-D1179*F1179)</f>
        <v/>
      </c>
      <c r="I1179" s="21" t="str">
        <f aca="false">IF(A1179="","",DATE(YEAR(A1179),MONTH(A1179),1))</f>
        <v/>
      </c>
    </row>
    <row r="1180" customFormat="false" ht="15" hidden="false" customHeight="true" outlineLevel="0" collapsed="false">
      <c r="A1180" s="20"/>
      <c r="B1180" s="12"/>
      <c r="C1180" s="15" t="str">
        <f aca="false">IFERROR(INDEX(Recetat_Përmbledhje!$B$5:$B$124,MATCH(B1180,Recetat_Përmbledhje!$A$5:$A$124,0)),"")</f>
        <v/>
      </c>
      <c r="D1180" s="12"/>
      <c r="E1180" s="15" t="str">
        <f aca="false">IFERROR(INDEX(Recetat_Përmbledhje!$E$5:$E$124,MATCH(B1180,Recetat_Përmbledhje!$A$5:$A$124,0)),"")</f>
        <v/>
      </c>
      <c r="F1180" s="15" t="str">
        <f aca="false">IFERROR(INDEX(Recetat_Përmbledhje!$D$5:$D$124,MATCH(B1180,Recetat_Përmbledhje!$A$5:$A$124,0)),"")</f>
        <v/>
      </c>
      <c r="G1180" s="11" t="str">
        <f aca="false">IF(OR(D1180="",E1180=""),"",D1180*E1180)</f>
        <v/>
      </c>
      <c r="H1180" s="11" t="str">
        <f aca="false">IF(OR(G1180="",D1180="",F1180=""),"",G1180-D1180*F1180)</f>
        <v/>
      </c>
      <c r="I1180" s="21" t="str">
        <f aca="false">IF(A1180="","",DATE(YEAR(A1180),MONTH(A1180),1))</f>
        <v/>
      </c>
    </row>
    <row r="1181" customFormat="false" ht="15" hidden="false" customHeight="true" outlineLevel="0" collapsed="false">
      <c r="A1181" s="20"/>
      <c r="B1181" s="12"/>
      <c r="C1181" s="15" t="str">
        <f aca="false">IFERROR(INDEX(Recetat_Përmbledhje!$B$5:$B$124,MATCH(B1181,Recetat_Përmbledhje!$A$5:$A$124,0)),"")</f>
        <v/>
      </c>
      <c r="D1181" s="12"/>
      <c r="E1181" s="15" t="str">
        <f aca="false">IFERROR(INDEX(Recetat_Përmbledhje!$E$5:$E$124,MATCH(B1181,Recetat_Përmbledhje!$A$5:$A$124,0)),"")</f>
        <v/>
      </c>
      <c r="F1181" s="15" t="str">
        <f aca="false">IFERROR(INDEX(Recetat_Përmbledhje!$D$5:$D$124,MATCH(B1181,Recetat_Përmbledhje!$A$5:$A$124,0)),"")</f>
        <v/>
      </c>
      <c r="G1181" s="11" t="str">
        <f aca="false">IF(OR(D1181="",E1181=""),"",D1181*E1181)</f>
        <v/>
      </c>
      <c r="H1181" s="11" t="str">
        <f aca="false">IF(OR(G1181="",D1181="",F1181=""),"",G1181-D1181*F1181)</f>
        <v/>
      </c>
      <c r="I1181" s="21" t="str">
        <f aca="false">IF(A1181="","",DATE(YEAR(A1181),MONTH(A1181),1))</f>
        <v/>
      </c>
    </row>
    <row r="1182" customFormat="false" ht="15" hidden="false" customHeight="true" outlineLevel="0" collapsed="false">
      <c r="A1182" s="20"/>
      <c r="B1182" s="12"/>
      <c r="C1182" s="15" t="str">
        <f aca="false">IFERROR(INDEX(Recetat_Përmbledhje!$B$5:$B$124,MATCH(B1182,Recetat_Përmbledhje!$A$5:$A$124,0)),"")</f>
        <v/>
      </c>
      <c r="D1182" s="12"/>
      <c r="E1182" s="15" t="str">
        <f aca="false">IFERROR(INDEX(Recetat_Përmbledhje!$E$5:$E$124,MATCH(B1182,Recetat_Përmbledhje!$A$5:$A$124,0)),"")</f>
        <v/>
      </c>
      <c r="F1182" s="15" t="str">
        <f aca="false">IFERROR(INDEX(Recetat_Përmbledhje!$D$5:$D$124,MATCH(B1182,Recetat_Përmbledhje!$A$5:$A$124,0)),"")</f>
        <v/>
      </c>
      <c r="G1182" s="11" t="str">
        <f aca="false">IF(OR(D1182="",E1182=""),"",D1182*E1182)</f>
        <v/>
      </c>
      <c r="H1182" s="11" t="str">
        <f aca="false">IF(OR(G1182="",D1182="",F1182=""),"",G1182-D1182*F1182)</f>
        <v/>
      </c>
      <c r="I1182" s="21" t="str">
        <f aca="false">IF(A1182="","",DATE(YEAR(A1182),MONTH(A1182),1))</f>
        <v/>
      </c>
    </row>
    <row r="1183" customFormat="false" ht="15" hidden="false" customHeight="true" outlineLevel="0" collapsed="false">
      <c r="A1183" s="20"/>
      <c r="B1183" s="12"/>
      <c r="C1183" s="15" t="str">
        <f aca="false">IFERROR(INDEX(Recetat_Përmbledhje!$B$5:$B$124,MATCH(B1183,Recetat_Përmbledhje!$A$5:$A$124,0)),"")</f>
        <v/>
      </c>
      <c r="D1183" s="12"/>
      <c r="E1183" s="15" t="str">
        <f aca="false">IFERROR(INDEX(Recetat_Përmbledhje!$E$5:$E$124,MATCH(B1183,Recetat_Përmbledhje!$A$5:$A$124,0)),"")</f>
        <v/>
      </c>
      <c r="F1183" s="15" t="str">
        <f aca="false">IFERROR(INDEX(Recetat_Përmbledhje!$D$5:$D$124,MATCH(B1183,Recetat_Përmbledhje!$A$5:$A$124,0)),"")</f>
        <v/>
      </c>
      <c r="G1183" s="11" t="str">
        <f aca="false">IF(OR(D1183="",E1183=""),"",D1183*E1183)</f>
        <v/>
      </c>
      <c r="H1183" s="11" t="str">
        <f aca="false">IF(OR(G1183="",D1183="",F1183=""),"",G1183-D1183*F1183)</f>
        <v/>
      </c>
      <c r="I1183" s="21" t="str">
        <f aca="false">IF(A1183="","",DATE(YEAR(A1183),MONTH(A1183),1))</f>
        <v/>
      </c>
    </row>
    <row r="1184" customFormat="false" ht="15" hidden="false" customHeight="true" outlineLevel="0" collapsed="false">
      <c r="A1184" s="20"/>
      <c r="B1184" s="12"/>
      <c r="C1184" s="15" t="str">
        <f aca="false">IFERROR(INDEX(Recetat_Përmbledhje!$B$5:$B$124,MATCH(B1184,Recetat_Përmbledhje!$A$5:$A$124,0)),"")</f>
        <v/>
      </c>
      <c r="D1184" s="12"/>
      <c r="E1184" s="15" t="str">
        <f aca="false">IFERROR(INDEX(Recetat_Përmbledhje!$E$5:$E$124,MATCH(B1184,Recetat_Përmbledhje!$A$5:$A$124,0)),"")</f>
        <v/>
      </c>
      <c r="F1184" s="15" t="str">
        <f aca="false">IFERROR(INDEX(Recetat_Përmbledhje!$D$5:$D$124,MATCH(B1184,Recetat_Përmbledhje!$A$5:$A$124,0)),"")</f>
        <v/>
      </c>
      <c r="G1184" s="11" t="str">
        <f aca="false">IF(OR(D1184="",E1184=""),"",D1184*E1184)</f>
        <v/>
      </c>
      <c r="H1184" s="11" t="str">
        <f aca="false">IF(OR(G1184="",D1184="",F1184=""),"",G1184-D1184*F1184)</f>
        <v/>
      </c>
      <c r="I1184" s="21" t="str">
        <f aca="false">IF(A1184="","",DATE(YEAR(A1184),MONTH(A1184),1))</f>
        <v/>
      </c>
    </row>
    <row r="1185" customFormat="false" ht="15" hidden="false" customHeight="true" outlineLevel="0" collapsed="false">
      <c r="A1185" s="20"/>
      <c r="B1185" s="12"/>
      <c r="C1185" s="15" t="str">
        <f aca="false">IFERROR(INDEX(Recetat_Përmbledhje!$B$5:$B$124,MATCH(B1185,Recetat_Përmbledhje!$A$5:$A$124,0)),"")</f>
        <v/>
      </c>
      <c r="D1185" s="12"/>
      <c r="E1185" s="15" t="str">
        <f aca="false">IFERROR(INDEX(Recetat_Përmbledhje!$E$5:$E$124,MATCH(B1185,Recetat_Përmbledhje!$A$5:$A$124,0)),"")</f>
        <v/>
      </c>
      <c r="F1185" s="15" t="str">
        <f aca="false">IFERROR(INDEX(Recetat_Përmbledhje!$D$5:$D$124,MATCH(B1185,Recetat_Përmbledhje!$A$5:$A$124,0)),"")</f>
        <v/>
      </c>
      <c r="G1185" s="11" t="str">
        <f aca="false">IF(OR(D1185="",E1185=""),"",D1185*E1185)</f>
        <v/>
      </c>
      <c r="H1185" s="11" t="str">
        <f aca="false">IF(OR(G1185="",D1185="",F1185=""),"",G1185-D1185*F1185)</f>
        <v/>
      </c>
      <c r="I1185" s="21" t="str">
        <f aca="false">IF(A1185="","",DATE(YEAR(A1185),MONTH(A1185),1))</f>
        <v/>
      </c>
    </row>
    <row r="1186" customFormat="false" ht="15" hidden="false" customHeight="true" outlineLevel="0" collapsed="false">
      <c r="A1186" s="20"/>
      <c r="B1186" s="12"/>
      <c r="C1186" s="15" t="str">
        <f aca="false">IFERROR(INDEX(Recetat_Përmbledhje!$B$5:$B$124,MATCH(B1186,Recetat_Përmbledhje!$A$5:$A$124,0)),"")</f>
        <v/>
      </c>
      <c r="D1186" s="12"/>
      <c r="E1186" s="15" t="str">
        <f aca="false">IFERROR(INDEX(Recetat_Përmbledhje!$E$5:$E$124,MATCH(B1186,Recetat_Përmbledhje!$A$5:$A$124,0)),"")</f>
        <v/>
      </c>
      <c r="F1186" s="15" t="str">
        <f aca="false">IFERROR(INDEX(Recetat_Përmbledhje!$D$5:$D$124,MATCH(B1186,Recetat_Përmbledhje!$A$5:$A$124,0)),"")</f>
        <v/>
      </c>
      <c r="G1186" s="11" t="str">
        <f aca="false">IF(OR(D1186="",E1186=""),"",D1186*E1186)</f>
        <v/>
      </c>
      <c r="H1186" s="11" t="str">
        <f aca="false">IF(OR(G1186="",D1186="",F1186=""),"",G1186-D1186*F1186)</f>
        <v/>
      </c>
      <c r="I1186" s="21" t="str">
        <f aca="false">IF(A1186="","",DATE(YEAR(A1186),MONTH(A1186),1))</f>
        <v/>
      </c>
    </row>
    <row r="1187" customFormat="false" ht="15" hidden="false" customHeight="true" outlineLevel="0" collapsed="false">
      <c r="A1187" s="20"/>
      <c r="B1187" s="12"/>
      <c r="C1187" s="15" t="str">
        <f aca="false">IFERROR(INDEX(Recetat_Përmbledhje!$B$5:$B$124,MATCH(B1187,Recetat_Përmbledhje!$A$5:$A$124,0)),"")</f>
        <v/>
      </c>
      <c r="D1187" s="12"/>
      <c r="E1187" s="15" t="str">
        <f aca="false">IFERROR(INDEX(Recetat_Përmbledhje!$E$5:$E$124,MATCH(B1187,Recetat_Përmbledhje!$A$5:$A$124,0)),"")</f>
        <v/>
      </c>
      <c r="F1187" s="15" t="str">
        <f aca="false">IFERROR(INDEX(Recetat_Përmbledhje!$D$5:$D$124,MATCH(B1187,Recetat_Përmbledhje!$A$5:$A$124,0)),"")</f>
        <v/>
      </c>
      <c r="G1187" s="11" t="str">
        <f aca="false">IF(OR(D1187="",E1187=""),"",D1187*E1187)</f>
        <v/>
      </c>
      <c r="H1187" s="11" t="str">
        <f aca="false">IF(OR(G1187="",D1187="",F1187=""),"",G1187-D1187*F1187)</f>
        <v/>
      </c>
      <c r="I1187" s="21" t="str">
        <f aca="false">IF(A1187="","",DATE(YEAR(A1187),MONTH(A1187),1))</f>
        <v/>
      </c>
    </row>
    <row r="1188" customFormat="false" ht="15" hidden="false" customHeight="true" outlineLevel="0" collapsed="false">
      <c r="A1188" s="20"/>
      <c r="B1188" s="12"/>
      <c r="C1188" s="15" t="str">
        <f aca="false">IFERROR(INDEX(Recetat_Përmbledhje!$B$5:$B$124,MATCH(B1188,Recetat_Përmbledhje!$A$5:$A$124,0)),"")</f>
        <v/>
      </c>
      <c r="D1188" s="12"/>
      <c r="E1188" s="15" t="str">
        <f aca="false">IFERROR(INDEX(Recetat_Përmbledhje!$E$5:$E$124,MATCH(B1188,Recetat_Përmbledhje!$A$5:$A$124,0)),"")</f>
        <v/>
      </c>
      <c r="F1188" s="15" t="str">
        <f aca="false">IFERROR(INDEX(Recetat_Përmbledhje!$D$5:$D$124,MATCH(B1188,Recetat_Përmbledhje!$A$5:$A$124,0)),"")</f>
        <v/>
      </c>
      <c r="G1188" s="11" t="str">
        <f aca="false">IF(OR(D1188="",E1188=""),"",D1188*E1188)</f>
        <v/>
      </c>
      <c r="H1188" s="11" t="str">
        <f aca="false">IF(OR(G1188="",D1188="",F1188=""),"",G1188-D1188*F1188)</f>
        <v/>
      </c>
      <c r="I1188" s="21" t="str">
        <f aca="false">IF(A1188="","",DATE(YEAR(A1188),MONTH(A1188),1))</f>
        <v/>
      </c>
    </row>
    <row r="1189" customFormat="false" ht="15" hidden="false" customHeight="true" outlineLevel="0" collapsed="false">
      <c r="A1189" s="20"/>
      <c r="B1189" s="12"/>
      <c r="C1189" s="15" t="str">
        <f aca="false">IFERROR(INDEX(Recetat_Përmbledhje!$B$5:$B$124,MATCH(B1189,Recetat_Përmbledhje!$A$5:$A$124,0)),"")</f>
        <v/>
      </c>
      <c r="D1189" s="12"/>
      <c r="E1189" s="15" t="str">
        <f aca="false">IFERROR(INDEX(Recetat_Përmbledhje!$E$5:$E$124,MATCH(B1189,Recetat_Përmbledhje!$A$5:$A$124,0)),"")</f>
        <v/>
      </c>
      <c r="F1189" s="15" t="str">
        <f aca="false">IFERROR(INDEX(Recetat_Përmbledhje!$D$5:$D$124,MATCH(B1189,Recetat_Përmbledhje!$A$5:$A$124,0)),"")</f>
        <v/>
      </c>
      <c r="G1189" s="11" t="str">
        <f aca="false">IF(OR(D1189="",E1189=""),"",D1189*E1189)</f>
        <v/>
      </c>
      <c r="H1189" s="11" t="str">
        <f aca="false">IF(OR(G1189="",D1189="",F1189=""),"",G1189-D1189*F1189)</f>
        <v/>
      </c>
      <c r="I1189" s="21" t="str">
        <f aca="false">IF(A1189="","",DATE(YEAR(A1189),MONTH(A1189),1))</f>
        <v/>
      </c>
    </row>
    <row r="1190" customFormat="false" ht="15" hidden="false" customHeight="true" outlineLevel="0" collapsed="false">
      <c r="A1190" s="20"/>
      <c r="B1190" s="12"/>
      <c r="C1190" s="15" t="str">
        <f aca="false">IFERROR(INDEX(Recetat_Përmbledhje!$B$5:$B$124,MATCH(B1190,Recetat_Përmbledhje!$A$5:$A$124,0)),"")</f>
        <v/>
      </c>
      <c r="D1190" s="12"/>
      <c r="E1190" s="15" t="str">
        <f aca="false">IFERROR(INDEX(Recetat_Përmbledhje!$E$5:$E$124,MATCH(B1190,Recetat_Përmbledhje!$A$5:$A$124,0)),"")</f>
        <v/>
      </c>
      <c r="F1190" s="15" t="str">
        <f aca="false">IFERROR(INDEX(Recetat_Përmbledhje!$D$5:$D$124,MATCH(B1190,Recetat_Përmbledhje!$A$5:$A$124,0)),"")</f>
        <v/>
      </c>
      <c r="G1190" s="11" t="str">
        <f aca="false">IF(OR(D1190="",E1190=""),"",D1190*E1190)</f>
        <v/>
      </c>
      <c r="H1190" s="11" t="str">
        <f aca="false">IF(OR(G1190="",D1190="",F1190=""),"",G1190-D1190*F1190)</f>
        <v/>
      </c>
      <c r="I1190" s="21" t="str">
        <f aca="false">IF(A1190="","",DATE(YEAR(A1190),MONTH(A1190),1))</f>
        <v/>
      </c>
    </row>
    <row r="1191" customFormat="false" ht="15" hidden="false" customHeight="true" outlineLevel="0" collapsed="false">
      <c r="A1191" s="20"/>
      <c r="B1191" s="12"/>
      <c r="C1191" s="15" t="str">
        <f aca="false">IFERROR(INDEX(Recetat_Përmbledhje!$B$5:$B$124,MATCH(B1191,Recetat_Përmbledhje!$A$5:$A$124,0)),"")</f>
        <v/>
      </c>
      <c r="D1191" s="12"/>
      <c r="E1191" s="15" t="str">
        <f aca="false">IFERROR(INDEX(Recetat_Përmbledhje!$E$5:$E$124,MATCH(B1191,Recetat_Përmbledhje!$A$5:$A$124,0)),"")</f>
        <v/>
      </c>
      <c r="F1191" s="15" t="str">
        <f aca="false">IFERROR(INDEX(Recetat_Përmbledhje!$D$5:$D$124,MATCH(B1191,Recetat_Përmbledhje!$A$5:$A$124,0)),"")</f>
        <v/>
      </c>
      <c r="G1191" s="11" t="str">
        <f aca="false">IF(OR(D1191="",E1191=""),"",D1191*E1191)</f>
        <v/>
      </c>
      <c r="H1191" s="11" t="str">
        <f aca="false">IF(OR(G1191="",D1191="",F1191=""),"",G1191-D1191*F1191)</f>
        <v/>
      </c>
      <c r="I1191" s="21" t="str">
        <f aca="false">IF(A1191="","",DATE(YEAR(A1191),MONTH(A1191),1))</f>
        <v/>
      </c>
    </row>
    <row r="1192" customFormat="false" ht="15" hidden="false" customHeight="true" outlineLevel="0" collapsed="false">
      <c r="A1192" s="20"/>
      <c r="B1192" s="12"/>
      <c r="C1192" s="15" t="str">
        <f aca="false">IFERROR(INDEX(Recetat_Përmbledhje!$B$5:$B$124,MATCH(B1192,Recetat_Përmbledhje!$A$5:$A$124,0)),"")</f>
        <v/>
      </c>
      <c r="D1192" s="12"/>
      <c r="E1192" s="15" t="str">
        <f aca="false">IFERROR(INDEX(Recetat_Përmbledhje!$E$5:$E$124,MATCH(B1192,Recetat_Përmbledhje!$A$5:$A$124,0)),"")</f>
        <v/>
      </c>
      <c r="F1192" s="15" t="str">
        <f aca="false">IFERROR(INDEX(Recetat_Përmbledhje!$D$5:$D$124,MATCH(B1192,Recetat_Përmbledhje!$A$5:$A$124,0)),"")</f>
        <v/>
      </c>
      <c r="G1192" s="11" t="str">
        <f aca="false">IF(OR(D1192="",E1192=""),"",D1192*E1192)</f>
        <v/>
      </c>
      <c r="H1192" s="11" t="str">
        <f aca="false">IF(OR(G1192="",D1192="",F1192=""),"",G1192-D1192*F1192)</f>
        <v/>
      </c>
      <c r="I1192" s="21" t="str">
        <f aca="false">IF(A1192="","",DATE(YEAR(A1192),MONTH(A1192),1))</f>
        <v/>
      </c>
    </row>
    <row r="1193" customFormat="false" ht="15" hidden="false" customHeight="true" outlineLevel="0" collapsed="false">
      <c r="A1193" s="20"/>
      <c r="B1193" s="12"/>
      <c r="C1193" s="15" t="str">
        <f aca="false">IFERROR(INDEX(Recetat_Përmbledhje!$B$5:$B$124,MATCH(B1193,Recetat_Përmbledhje!$A$5:$A$124,0)),"")</f>
        <v/>
      </c>
      <c r="D1193" s="12"/>
      <c r="E1193" s="15" t="str">
        <f aca="false">IFERROR(INDEX(Recetat_Përmbledhje!$E$5:$E$124,MATCH(B1193,Recetat_Përmbledhje!$A$5:$A$124,0)),"")</f>
        <v/>
      </c>
      <c r="F1193" s="15" t="str">
        <f aca="false">IFERROR(INDEX(Recetat_Përmbledhje!$D$5:$D$124,MATCH(B1193,Recetat_Përmbledhje!$A$5:$A$124,0)),"")</f>
        <v/>
      </c>
      <c r="G1193" s="11" t="str">
        <f aca="false">IF(OR(D1193="",E1193=""),"",D1193*E1193)</f>
        <v/>
      </c>
      <c r="H1193" s="11" t="str">
        <f aca="false">IF(OR(G1193="",D1193="",F1193=""),"",G1193-D1193*F1193)</f>
        <v/>
      </c>
      <c r="I1193" s="21" t="str">
        <f aca="false">IF(A1193="","",DATE(YEAR(A1193),MONTH(A1193),1))</f>
        <v/>
      </c>
    </row>
    <row r="1194" customFormat="false" ht="15" hidden="false" customHeight="true" outlineLevel="0" collapsed="false">
      <c r="A1194" s="20"/>
      <c r="B1194" s="12"/>
      <c r="C1194" s="15" t="str">
        <f aca="false">IFERROR(INDEX(Recetat_Përmbledhje!$B$5:$B$124,MATCH(B1194,Recetat_Përmbledhje!$A$5:$A$124,0)),"")</f>
        <v/>
      </c>
      <c r="D1194" s="12"/>
      <c r="E1194" s="15" t="str">
        <f aca="false">IFERROR(INDEX(Recetat_Përmbledhje!$E$5:$E$124,MATCH(B1194,Recetat_Përmbledhje!$A$5:$A$124,0)),"")</f>
        <v/>
      </c>
      <c r="F1194" s="15" t="str">
        <f aca="false">IFERROR(INDEX(Recetat_Përmbledhje!$D$5:$D$124,MATCH(B1194,Recetat_Përmbledhje!$A$5:$A$124,0)),"")</f>
        <v/>
      </c>
      <c r="G1194" s="11" t="str">
        <f aca="false">IF(OR(D1194="",E1194=""),"",D1194*E1194)</f>
        <v/>
      </c>
      <c r="H1194" s="11" t="str">
        <f aca="false">IF(OR(G1194="",D1194="",F1194=""),"",G1194-D1194*F1194)</f>
        <v/>
      </c>
      <c r="I1194" s="21" t="str">
        <f aca="false">IF(A1194="","",DATE(YEAR(A1194),MONTH(A1194),1))</f>
        <v/>
      </c>
    </row>
    <row r="1195" customFormat="false" ht="15" hidden="false" customHeight="true" outlineLevel="0" collapsed="false">
      <c r="A1195" s="20"/>
      <c r="B1195" s="12"/>
      <c r="C1195" s="15" t="str">
        <f aca="false">IFERROR(INDEX(Recetat_Përmbledhje!$B$5:$B$124,MATCH(B1195,Recetat_Përmbledhje!$A$5:$A$124,0)),"")</f>
        <v/>
      </c>
      <c r="D1195" s="12"/>
      <c r="E1195" s="15" t="str">
        <f aca="false">IFERROR(INDEX(Recetat_Përmbledhje!$E$5:$E$124,MATCH(B1195,Recetat_Përmbledhje!$A$5:$A$124,0)),"")</f>
        <v/>
      </c>
      <c r="F1195" s="15" t="str">
        <f aca="false">IFERROR(INDEX(Recetat_Përmbledhje!$D$5:$D$124,MATCH(B1195,Recetat_Përmbledhje!$A$5:$A$124,0)),"")</f>
        <v/>
      </c>
      <c r="G1195" s="11" t="str">
        <f aca="false">IF(OR(D1195="",E1195=""),"",D1195*E1195)</f>
        <v/>
      </c>
      <c r="H1195" s="11" t="str">
        <f aca="false">IF(OR(G1195="",D1195="",F1195=""),"",G1195-D1195*F1195)</f>
        <v/>
      </c>
      <c r="I1195" s="21" t="str">
        <f aca="false">IF(A1195="","",DATE(YEAR(A1195),MONTH(A1195),1))</f>
        <v/>
      </c>
    </row>
    <row r="1196" customFormat="false" ht="15" hidden="false" customHeight="true" outlineLevel="0" collapsed="false">
      <c r="A1196" s="20"/>
      <c r="B1196" s="12"/>
      <c r="C1196" s="15" t="str">
        <f aca="false">IFERROR(INDEX(Recetat_Përmbledhje!$B$5:$B$124,MATCH(B1196,Recetat_Përmbledhje!$A$5:$A$124,0)),"")</f>
        <v/>
      </c>
      <c r="D1196" s="12"/>
      <c r="E1196" s="15" t="str">
        <f aca="false">IFERROR(INDEX(Recetat_Përmbledhje!$E$5:$E$124,MATCH(B1196,Recetat_Përmbledhje!$A$5:$A$124,0)),"")</f>
        <v/>
      </c>
      <c r="F1196" s="15" t="str">
        <f aca="false">IFERROR(INDEX(Recetat_Përmbledhje!$D$5:$D$124,MATCH(B1196,Recetat_Përmbledhje!$A$5:$A$124,0)),"")</f>
        <v/>
      </c>
      <c r="G1196" s="11" t="str">
        <f aca="false">IF(OR(D1196="",E1196=""),"",D1196*E1196)</f>
        <v/>
      </c>
      <c r="H1196" s="11" t="str">
        <f aca="false">IF(OR(G1196="",D1196="",F1196=""),"",G1196-D1196*F1196)</f>
        <v/>
      </c>
      <c r="I1196" s="21" t="str">
        <f aca="false">IF(A1196="","",DATE(YEAR(A1196),MONTH(A1196),1))</f>
        <v/>
      </c>
    </row>
    <row r="1197" customFormat="false" ht="15" hidden="false" customHeight="true" outlineLevel="0" collapsed="false">
      <c r="A1197" s="20"/>
      <c r="B1197" s="12"/>
      <c r="C1197" s="15" t="str">
        <f aca="false">IFERROR(INDEX(Recetat_Përmbledhje!$B$5:$B$124,MATCH(B1197,Recetat_Përmbledhje!$A$5:$A$124,0)),"")</f>
        <v/>
      </c>
      <c r="D1197" s="12"/>
      <c r="E1197" s="15" t="str">
        <f aca="false">IFERROR(INDEX(Recetat_Përmbledhje!$E$5:$E$124,MATCH(B1197,Recetat_Përmbledhje!$A$5:$A$124,0)),"")</f>
        <v/>
      </c>
      <c r="F1197" s="15" t="str">
        <f aca="false">IFERROR(INDEX(Recetat_Përmbledhje!$D$5:$D$124,MATCH(B1197,Recetat_Përmbledhje!$A$5:$A$124,0)),"")</f>
        <v/>
      </c>
      <c r="G1197" s="11" t="str">
        <f aca="false">IF(OR(D1197="",E1197=""),"",D1197*E1197)</f>
        <v/>
      </c>
      <c r="H1197" s="11" t="str">
        <f aca="false">IF(OR(G1197="",D1197="",F1197=""),"",G1197-D1197*F1197)</f>
        <v/>
      </c>
      <c r="I1197" s="21" t="str">
        <f aca="false">IF(A1197="","",DATE(YEAR(A1197),MONTH(A1197),1))</f>
        <v/>
      </c>
    </row>
    <row r="1198" customFormat="false" ht="15" hidden="false" customHeight="true" outlineLevel="0" collapsed="false">
      <c r="A1198" s="20"/>
      <c r="B1198" s="12"/>
      <c r="C1198" s="15" t="str">
        <f aca="false">IFERROR(INDEX(Recetat_Përmbledhje!$B$5:$B$124,MATCH(B1198,Recetat_Përmbledhje!$A$5:$A$124,0)),"")</f>
        <v/>
      </c>
      <c r="D1198" s="12"/>
      <c r="E1198" s="15" t="str">
        <f aca="false">IFERROR(INDEX(Recetat_Përmbledhje!$E$5:$E$124,MATCH(B1198,Recetat_Përmbledhje!$A$5:$A$124,0)),"")</f>
        <v/>
      </c>
      <c r="F1198" s="15" t="str">
        <f aca="false">IFERROR(INDEX(Recetat_Përmbledhje!$D$5:$D$124,MATCH(B1198,Recetat_Përmbledhje!$A$5:$A$124,0)),"")</f>
        <v/>
      </c>
      <c r="G1198" s="11" t="str">
        <f aca="false">IF(OR(D1198="",E1198=""),"",D1198*E1198)</f>
        <v/>
      </c>
      <c r="H1198" s="11" t="str">
        <f aca="false">IF(OR(G1198="",D1198="",F1198=""),"",G1198-D1198*F1198)</f>
        <v/>
      </c>
      <c r="I1198" s="21" t="str">
        <f aca="false">IF(A1198="","",DATE(YEAR(A1198),MONTH(A1198),1))</f>
        <v/>
      </c>
    </row>
    <row r="1199" customFormat="false" ht="15" hidden="false" customHeight="true" outlineLevel="0" collapsed="false">
      <c r="A1199" s="20"/>
      <c r="B1199" s="12"/>
      <c r="C1199" s="15" t="str">
        <f aca="false">IFERROR(INDEX(Recetat_Përmbledhje!$B$5:$B$124,MATCH(B1199,Recetat_Përmbledhje!$A$5:$A$124,0)),"")</f>
        <v/>
      </c>
      <c r="D1199" s="12"/>
      <c r="E1199" s="15" t="str">
        <f aca="false">IFERROR(INDEX(Recetat_Përmbledhje!$E$5:$E$124,MATCH(B1199,Recetat_Përmbledhje!$A$5:$A$124,0)),"")</f>
        <v/>
      </c>
      <c r="F1199" s="15" t="str">
        <f aca="false">IFERROR(INDEX(Recetat_Përmbledhje!$D$5:$D$124,MATCH(B1199,Recetat_Përmbledhje!$A$5:$A$124,0)),"")</f>
        <v/>
      </c>
      <c r="G1199" s="11" t="str">
        <f aca="false">IF(OR(D1199="",E1199=""),"",D1199*E1199)</f>
        <v/>
      </c>
      <c r="H1199" s="11" t="str">
        <f aca="false">IF(OR(G1199="",D1199="",F1199=""),"",G1199-D1199*F1199)</f>
        <v/>
      </c>
      <c r="I1199" s="21" t="str">
        <f aca="false">IF(A1199="","",DATE(YEAR(A1199),MONTH(A1199),1))</f>
        <v/>
      </c>
    </row>
    <row r="1200" customFormat="false" ht="15" hidden="false" customHeight="true" outlineLevel="0" collapsed="false">
      <c r="A1200" s="20"/>
      <c r="B1200" s="12"/>
      <c r="C1200" s="15" t="str">
        <f aca="false">IFERROR(INDEX(Recetat_Përmbledhje!$B$5:$B$124,MATCH(B1200,Recetat_Përmbledhje!$A$5:$A$124,0)),"")</f>
        <v/>
      </c>
      <c r="D1200" s="12"/>
      <c r="E1200" s="15" t="str">
        <f aca="false">IFERROR(INDEX(Recetat_Përmbledhje!$E$5:$E$124,MATCH(B1200,Recetat_Përmbledhje!$A$5:$A$124,0)),"")</f>
        <v/>
      </c>
      <c r="F1200" s="15" t="str">
        <f aca="false">IFERROR(INDEX(Recetat_Përmbledhje!$D$5:$D$124,MATCH(B1200,Recetat_Përmbledhje!$A$5:$A$124,0)),"")</f>
        <v/>
      </c>
      <c r="G1200" s="11" t="str">
        <f aca="false">IF(OR(D1200="",E1200=""),"",D1200*E1200)</f>
        <v/>
      </c>
      <c r="H1200" s="11" t="str">
        <f aca="false">IF(OR(G1200="",D1200="",F1200=""),"",G1200-D1200*F1200)</f>
        <v/>
      </c>
      <c r="I1200" s="21" t="str">
        <f aca="false">IF(A1200="","",DATE(YEAR(A1200),MONTH(A1200),1))</f>
        <v/>
      </c>
    </row>
    <row r="1201" customFormat="false" ht="15" hidden="false" customHeight="true" outlineLevel="0" collapsed="false">
      <c r="A1201" s="20"/>
      <c r="B1201" s="12"/>
      <c r="C1201" s="15" t="str">
        <f aca="false">IFERROR(INDEX(Recetat_Përmbledhje!$B$5:$B$124,MATCH(B1201,Recetat_Përmbledhje!$A$5:$A$124,0)),"")</f>
        <v/>
      </c>
      <c r="D1201" s="12"/>
      <c r="E1201" s="15" t="str">
        <f aca="false">IFERROR(INDEX(Recetat_Përmbledhje!$E$5:$E$124,MATCH(B1201,Recetat_Përmbledhje!$A$5:$A$124,0)),"")</f>
        <v/>
      </c>
      <c r="F1201" s="15" t="str">
        <f aca="false">IFERROR(INDEX(Recetat_Përmbledhje!$D$5:$D$124,MATCH(B1201,Recetat_Përmbledhje!$A$5:$A$124,0)),"")</f>
        <v/>
      </c>
      <c r="G1201" s="11" t="str">
        <f aca="false">IF(OR(D1201="",E1201=""),"",D1201*E1201)</f>
        <v/>
      </c>
      <c r="H1201" s="11" t="str">
        <f aca="false">IF(OR(G1201="",D1201="",F1201=""),"",G1201-D1201*F1201)</f>
        <v/>
      </c>
      <c r="I1201" s="21" t="str">
        <f aca="false">IF(A1201="","",DATE(YEAR(A1201),MONTH(A1201),1))</f>
        <v/>
      </c>
    </row>
    <row r="1202" customFormat="false" ht="15" hidden="false" customHeight="true" outlineLevel="0" collapsed="false">
      <c r="A1202" s="20"/>
      <c r="B1202" s="12"/>
      <c r="C1202" s="15" t="str">
        <f aca="false">IFERROR(INDEX(Recetat_Përmbledhje!$B$5:$B$124,MATCH(B1202,Recetat_Përmbledhje!$A$5:$A$124,0)),"")</f>
        <v/>
      </c>
      <c r="D1202" s="12"/>
      <c r="E1202" s="15" t="str">
        <f aca="false">IFERROR(INDEX(Recetat_Përmbledhje!$E$5:$E$124,MATCH(B1202,Recetat_Përmbledhje!$A$5:$A$124,0)),"")</f>
        <v/>
      </c>
      <c r="F1202" s="15" t="str">
        <f aca="false">IFERROR(INDEX(Recetat_Përmbledhje!$D$5:$D$124,MATCH(B1202,Recetat_Përmbledhje!$A$5:$A$124,0)),"")</f>
        <v/>
      </c>
      <c r="G1202" s="11" t="str">
        <f aca="false">IF(OR(D1202="",E1202=""),"",D1202*E1202)</f>
        <v/>
      </c>
      <c r="H1202" s="11" t="str">
        <f aca="false">IF(OR(G1202="",D1202="",F1202=""),"",G1202-D1202*F1202)</f>
        <v/>
      </c>
      <c r="I1202" s="21" t="str">
        <f aca="false">IF(A1202="","",DATE(YEAR(A1202),MONTH(A1202),1))</f>
        <v/>
      </c>
    </row>
    <row r="1203" customFormat="false" ht="15" hidden="false" customHeight="true" outlineLevel="0" collapsed="false">
      <c r="A1203" s="20"/>
      <c r="B1203" s="12"/>
      <c r="C1203" s="15" t="str">
        <f aca="false">IFERROR(INDEX(Recetat_Përmbledhje!$B$5:$B$124,MATCH(B1203,Recetat_Përmbledhje!$A$5:$A$124,0)),"")</f>
        <v/>
      </c>
      <c r="D1203" s="12"/>
      <c r="E1203" s="15" t="str">
        <f aca="false">IFERROR(INDEX(Recetat_Përmbledhje!$E$5:$E$124,MATCH(B1203,Recetat_Përmbledhje!$A$5:$A$124,0)),"")</f>
        <v/>
      </c>
      <c r="F1203" s="15" t="str">
        <f aca="false">IFERROR(INDEX(Recetat_Përmbledhje!$D$5:$D$124,MATCH(B1203,Recetat_Përmbledhje!$A$5:$A$124,0)),"")</f>
        <v/>
      </c>
      <c r="G1203" s="11" t="str">
        <f aca="false">IF(OR(D1203="",E1203=""),"",D1203*E1203)</f>
        <v/>
      </c>
      <c r="H1203" s="11" t="str">
        <f aca="false">IF(OR(G1203="",D1203="",F1203=""),"",G1203-D1203*F1203)</f>
        <v/>
      </c>
      <c r="I1203" s="21" t="str">
        <f aca="false">IF(A1203="","",DATE(YEAR(A1203),MONTH(A1203),1))</f>
        <v/>
      </c>
    </row>
    <row r="1204" customFormat="false" ht="15" hidden="false" customHeight="true" outlineLevel="0" collapsed="false">
      <c r="A1204" s="20"/>
      <c r="B1204" s="12"/>
      <c r="C1204" s="15" t="str">
        <f aca="false">IFERROR(INDEX(Recetat_Përmbledhje!$B$5:$B$124,MATCH(B1204,Recetat_Përmbledhje!$A$5:$A$124,0)),"")</f>
        <v/>
      </c>
      <c r="D1204" s="12"/>
      <c r="E1204" s="15" t="str">
        <f aca="false">IFERROR(INDEX(Recetat_Përmbledhje!$E$5:$E$124,MATCH(B1204,Recetat_Përmbledhje!$A$5:$A$124,0)),"")</f>
        <v/>
      </c>
      <c r="F1204" s="15" t="str">
        <f aca="false">IFERROR(INDEX(Recetat_Përmbledhje!$D$5:$D$124,MATCH(B1204,Recetat_Përmbledhje!$A$5:$A$124,0)),"")</f>
        <v/>
      </c>
      <c r="G1204" s="11" t="str">
        <f aca="false">IF(OR(D1204="",E1204=""),"",D1204*E1204)</f>
        <v/>
      </c>
      <c r="H1204" s="11" t="str">
        <f aca="false">IF(OR(G1204="",D1204="",F1204=""),"",G1204-D1204*F1204)</f>
        <v/>
      </c>
      <c r="I1204" s="21" t="str">
        <f aca="false">IF(A1204="","",DATE(YEAR(A1204),MONTH(A1204),1))</f>
        <v/>
      </c>
    </row>
    <row r="1205" customFormat="false" ht="15" hidden="false" customHeight="true" outlineLevel="0" collapsed="false">
      <c r="A1205" s="20"/>
      <c r="B1205" s="12"/>
      <c r="C1205" s="15" t="str">
        <f aca="false">IFERROR(INDEX(Recetat_Përmbledhje!$B$5:$B$124,MATCH(B1205,Recetat_Përmbledhje!$A$5:$A$124,0)),"")</f>
        <v/>
      </c>
      <c r="D1205" s="12"/>
      <c r="E1205" s="15" t="str">
        <f aca="false">IFERROR(INDEX(Recetat_Përmbledhje!$E$5:$E$124,MATCH(B1205,Recetat_Përmbledhje!$A$5:$A$124,0)),"")</f>
        <v/>
      </c>
      <c r="F1205" s="15" t="str">
        <f aca="false">IFERROR(INDEX(Recetat_Përmbledhje!$D$5:$D$124,MATCH(B1205,Recetat_Përmbledhje!$A$5:$A$124,0)),"")</f>
        <v/>
      </c>
      <c r="G1205" s="11" t="str">
        <f aca="false">IF(OR(D1205="",E1205=""),"",D1205*E1205)</f>
        <v/>
      </c>
      <c r="H1205" s="11" t="str">
        <f aca="false">IF(OR(G1205="",D1205="",F1205=""),"",G1205-D1205*F1205)</f>
        <v/>
      </c>
      <c r="I1205" s="21" t="str">
        <f aca="false">IF(A1205="","",DATE(YEAR(A1205),MONTH(A1205),1))</f>
        <v/>
      </c>
    </row>
    <row r="1206" customFormat="false" ht="15" hidden="false" customHeight="true" outlineLevel="0" collapsed="false">
      <c r="A1206" s="20"/>
      <c r="B1206" s="12"/>
      <c r="C1206" s="15" t="str">
        <f aca="false">IFERROR(INDEX(Recetat_Përmbledhje!$B$5:$B$124,MATCH(B1206,Recetat_Përmbledhje!$A$5:$A$124,0)),"")</f>
        <v/>
      </c>
      <c r="D1206" s="12"/>
      <c r="E1206" s="15" t="str">
        <f aca="false">IFERROR(INDEX(Recetat_Përmbledhje!$E$5:$E$124,MATCH(B1206,Recetat_Përmbledhje!$A$5:$A$124,0)),"")</f>
        <v/>
      </c>
      <c r="F1206" s="15" t="str">
        <f aca="false">IFERROR(INDEX(Recetat_Përmbledhje!$D$5:$D$124,MATCH(B1206,Recetat_Përmbledhje!$A$5:$A$124,0)),"")</f>
        <v/>
      </c>
      <c r="G1206" s="11" t="str">
        <f aca="false">IF(OR(D1206="",E1206=""),"",D1206*E1206)</f>
        <v/>
      </c>
      <c r="H1206" s="11" t="str">
        <f aca="false">IF(OR(G1206="",D1206="",F1206=""),"",G1206-D1206*F1206)</f>
        <v/>
      </c>
      <c r="I1206" s="21" t="str">
        <f aca="false">IF(A1206="","",DATE(YEAR(A1206),MONTH(A1206),1))</f>
        <v/>
      </c>
    </row>
    <row r="1207" customFormat="false" ht="15" hidden="false" customHeight="true" outlineLevel="0" collapsed="false">
      <c r="A1207" s="20"/>
      <c r="B1207" s="12"/>
      <c r="C1207" s="15" t="str">
        <f aca="false">IFERROR(INDEX(Recetat_Përmbledhje!$B$5:$B$124,MATCH(B1207,Recetat_Përmbledhje!$A$5:$A$124,0)),"")</f>
        <v/>
      </c>
      <c r="D1207" s="12"/>
      <c r="E1207" s="15" t="str">
        <f aca="false">IFERROR(INDEX(Recetat_Përmbledhje!$E$5:$E$124,MATCH(B1207,Recetat_Përmbledhje!$A$5:$A$124,0)),"")</f>
        <v/>
      </c>
      <c r="F1207" s="15" t="str">
        <f aca="false">IFERROR(INDEX(Recetat_Përmbledhje!$D$5:$D$124,MATCH(B1207,Recetat_Përmbledhje!$A$5:$A$124,0)),"")</f>
        <v/>
      </c>
      <c r="G1207" s="11" t="str">
        <f aca="false">IF(OR(D1207="",E1207=""),"",D1207*E1207)</f>
        <v/>
      </c>
      <c r="H1207" s="11" t="str">
        <f aca="false">IF(OR(G1207="",D1207="",F1207=""),"",G1207-D1207*F1207)</f>
        <v/>
      </c>
      <c r="I1207" s="21" t="str">
        <f aca="false">IF(A1207="","",DATE(YEAR(A1207),MONTH(A1207),1))</f>
        <v/>
      </c>
    </row>
    <row r="1208" customFormat="false" ht="15" hidden="false" customHeight="true" outlineLevel="0" collapsed="false">
      <c r="A1208" s="20"/>
      <c r="B1208" s="12"/>
      <c r="C1208" s="15" t="str">
        <f aca="false">IFERROR(INDEX(Recetat_Përmbledhje!$B$5:$B$124,MATCH(B1208,Recetat_Përmbledhje!$A$5:$A$124,0)),"")</f>
        <v/>
      </c>
      <c r="D1208" s="12"/>
      <c r="E1208" s="15" t="str">
        <f aca="false">IFERROR(INDEX(Recetat_Përmbledhje!$E$5:$E$124,MATCH(B1208,Recetat_Përmbledhje!$A$5:$A$124,0)),"")</f>
        <v/>
      </c>
      <c r="F1208" s="15" t="str">
        <f aca="false">IFERROR(INDEX(Recetat_Përmbledhje!$D$5:$D$124,MATCH(B1208,Recetat_Përmbledhje!$A$5:$A$124,0)),"")</f>
        <v/>
      </c>
      <c r="G1208" s="11" t="str">
        <f aca="false">IF(OR(D1208="",E1208=""),"",D1208*E1208)</f>
        <v/>
      </c>
      <c r="H1208" s="11" t="str">
        <f aca="false">IF(OR(G1208="",D1208="",F1208=""),"",G1208-D1208*F1208)</f>
        <v/>
      </c>
      <c r="I1208" s="21" t="str">
        <f aca="false">IF(A1208="","",DATE(YEAR(A1208),MONTH(A1208),1))</f>
        <v/>
      </c>
    </row>
    <row r="1209" customFormat="false" ht="15" hidden="false" customHeight="true" outlineLevel="0" collapsed="false">
      <c r="A1209" s="20"/>
      <c r="B1209" s="12"/>
      <c r="C1209" s="15" t="str">
        <f aca="false">IFERROR(INDEX(Recetat_Përmbledhje!$B$5:$B$124,MATCH(B1209,Recetat_Përmbledhje!$A$5:$A$124,0)),"")</f>
        <v/>
      </c>
      <c r="D1209" s="12"/>
      <c r="E1209" s="15" t="str">
        <f aca="false">IFERROR(INDEX(Recetat_Përmbledhje!$E$5:$E$124,MATCH(B1209,Recetat_Përmbledhje!$A$5:$A$124,0)),"")</f>
        <v/>
      </c>
      <c r="F1209" s="15" t="str">
        <f aca="false">IFERROR(INDEX(Recetat_Përmbledhje!$D$5:$D$124,MATCH(B1209,Recetat_Përmbledhje!$A$5:$A$124,0)),"")</f>
        <v/>
      </c>
      <c r="G1209" s="11" t="str">
        <f aca="false">IF(OR(D1209="",E1209=""),"",D1209*E1209)</f>
        <v/>
      </c>
      <c r="H1209" s="11" t="str">
        <f aca="false">IF(OR(G1209="",D1209="",F1209=""),"",G1209-D1209*F1209)</f>
        <v/>
      </c>
      <c r="I1209" s="21" t="str">
        <f aca="false">IF(A1209="","",DATE(YEAR(A1209),MONTH(A1209),1))</f>
        <v/>
      </c>
    </row>
    <row r="1210" customFormat="false" ht="15" hidden="false" customHeight="true" outlineLevel="0" collapsed="false">
      <c r="A1210" s="20"/>
      <c r="B1210" s="12"/>
      <c r="C1210" s="15" t="str">
        <f aca="false">IFERROR(INDEX(Recetat_Përmbledhje!$B$5:$B$124,MATCH(B1210,Recetat_Përmbledhje!$A$5:$A$124,0)),"")</f>
        <v/>
      </c>
      <c r="D1210" s="12"/>
      <c r="E1210" s="15" t="str">
        <f aca="false">IFERROR(INDEX(Recetat_Përmbledhje!$E$5:$E$124,MATCH(B1210,Recetat_Përmbledhje!$A$5:$A$124,0)),"")</f>
        <v/>
      </c>
      <c r="F1210" s="15" t="str">
        <f aca="false">IFERROR(INDEX(Recetat_Përmbledhje!$D$5:$D$124,MATCH(B1210,Recetat_Përmbledhje!$A$5:$A$124,0)),"")</f>
        <v/>
      </c>
      <c r="G1210" s="11" t="str">
        <f aca="false">IF(OR(D1210="",E1210=""),"",D1210*E1210)</f>
        <v/>
      </c>
      <c r="H1210" s="11" t="str">
        <f aca="false">IF(OR(G1210="",D1210="",F1210=""),"",G1210-D1210*F1210)</f>
        <v/>
      </c>
      <c r="I1210" s="21" t="str">
        <f aca="false">IF(A1210="","",DATE(YEAR(A1210),MONTH(A1210),1))</f>
        <v/>
      </c>
    </row>
    <row r="1211" customFormat="false" ht="15" hidden="false" customHeight="true" outlineLevel="0" collapsed="false">
      <c r="A1211" s="20"/>
      <c r="B1211" s="12"/>
      <c r="C1211" s="15" t="str">
        <f aca="false">IFERROR(INDEX(Recetat_Përmbledhje!$B$5:$B$124,MATCH(B1211,Recetat_Përmbledhje!$A$5:$A$124,0)),"")</f>
        <v/>
      </c>
      <c r="D1211" s="12"/>
      <c r="E1211" s="15" t="str">
        <f aca="false">IFERROR(INDEX(Recetat_Përmbledhje!$E$5:$E$124,MATCH(B1211,Recetat_Përmbledhje!$A$5:$A$124,0)),"")</f>
        <v/>
      </c>
      <c r="F1211" s="15" t="str">
        <f aca="false">IFERROR(INDEX(Recetat_Përmbledhje!$D$5:$D$124,MATCH(B1211,Recetat_Përmbledhje!$A$5:$A$124,0)),"")</f>
        <v/>
      </c>
      <c r="G1211" s="11" t="str">
        <f aca="false">IF(OR(D1211="",E1211=""),"",D1211*E1211)</f>
        <v/>
      </c>
      <c r="H1211" s="11" t="str">
        <f aca="false">IF(OR(G1211="",D1211="",F1211=""),"",G1211-D1211*F1211)</f>
        <v/>
      </c>
      <c r="I1211" s="21" t="str">
        <f aca="false">IF(A1211="","",DATE(YEAR(A1211),MONTH(A1211),1))</f>
        <v/>
      </c>
    </row>
    <row r="1212" customFormat="false" ht="15" hidden="false" customHeight="true" outlineLevel="0" collapsed="false">
      <c r="A1212" s="20"/>
      <c r="B1212" s="12"/>
      <c r="C1212" s="15" t="str">
        <f aca="false">IFERROR(INDEX(Recetat_Përmbledhje!$B$5:$B$124,MATCH(B1212,Recetat_Përmbledhje!$A$5:$A$124,0)),"")</f>
        <v/>
      </c>
      <c r="D1212" s="12"/>
      <c r="E1212" s="15" t="str">
        <f aca="false">IFERROR(INDEX(Recetat_Përmbledhje!$E$5:$E$124,MATCH(B1212,Recetat_Përmbledhje!$A$5:$A$124,0)),"")</f>
        <v/>
      </c>
      <c r="F1212" s="15" t="str">
        <f aca="false">IFERROR(INDEX(Recetat_Përmbledhje!$D$5:$D$124,MATCH(B1212,Recetat_Përmbledhje!$A$5:$A$124,0)),"")</f>
        <v/>
      </c>
      <c r="G1212" s="11" t="str">
        <f aca="false">IF(OR(D1212="",E1212=""),"",D1212*E1212)</f>
        <v/>
      </c>
      <c r="H1212" s="11" t="str">
        <f aca="false">IF(OR(G1212="",D1212="",F1212=""),"",G1212-D1212*F1212)</f>
        <v/>
      </c>
      <c r="I1212" s="21" t="str">
        <f aca="false">IF(A1212="","",DATE(YEAR(A1212),MONTH(A1212),1))</f>
        <v/>
      </c>
    </row>
    <row r="1213" customFormat="false" ht="15" hidden="false" customHeight="true" outlineLevel="0" collapsed="false">
      <c r="A1213" s="20"/>
      <c r="B1213" s="12"/>
      <c r="C1213" s="15" t="str">
        <f aca="false">IFERROR(INDEX(Recetat_Përmbledhje!$B$5:$B$124,MATCH(B1213,Recetat_Përmbledhje!$A$5:$A$124,0)),"")</f>
        <v/>
      </c>
      <c r="D1213" s="12"/>
      <c r="E1213" s="15" t="str">
        <f aca="false">IFERROR(INDEX(Recetat_Përmbledhje!$E$5:$E$124,MATCH(B1213,Recetat_Përmbledhje!$A$5:$A$124,0)),"")</f>
        <v/>
      </c>
      <c r="F1213" s="15" t="str">
        <f aca="false">IFERROR(INDEX(Recetat_Përmbledhje!$D$5:$D$124,MATCH(B1213,Recetat_Përmbledhje!$A$5:$A$124,0)),"")</f>
        <v/>
      </c>
      <c r="G1213" s="11" t="str">
        <f aca="false">IF(OR(D1213="",E1213=""),"",D1213*E1213)</f>
        <v/>
      </c>
      <c r="H1213" s="11" t="str">
        <f aca="false">IF(OR(G1213="",D1213="",F1213=""),"",G1213-D1213*F1213)</f>
        <v/>
      </c>
      <c r="I1213" s="21" t="str">
        <f aca="false">IF(A1213="","",DATE(YEAR(A1213),MONTH(A1213),1))</f>
        <v/>
      </c>
    </row>
    <row r="1214" customFormat="false" ht="15" hidden="false" customHeight="true" outlineLevel="0" collapsed="false">
      <c r="A1214" s="20"/>
      <c r="B1214" s="12"/>
      <c r="C1214" s="15" t="str">
        <f aca="false">IFERROR(INDEX(Recetat_Përmbledhje!$B$5:$B$124,MATCH(B1214,Recetat_Përmbledhje!$A$5:$A$124,0)),"")</f>
        <v/>
      </c>
      <c r="D1214" s="12"/>
      <c r="E1214" s="15" t="str">
        <f aca="false">IFERROR(INDEX(Recetat_Përmbledhje!$E$5:$E$124,MATCH(B1214,Recetat_Përmbledhje!$A$5:$A$124,0)),"")</f>
        <v/>
      </c>
      <c r="F1214" s="15" t="str">
        <f aca="false">IFERROR(INDEX(Recetat_Përmbledhje!$D$5:$D$124,MATCH(B1214,Recetat_Përmbledhje!$A$5:$A$124,0)),"")</f>
        <v/>
      </c>
      <c r="G1214" s="11" t="str">
        <f aca="false">IF(OR(D1214="",E1214=""),"",D1214*E1214)</f>
        <v/>
      </c>
      <c r="H1214" s="11" t="str">
        <f aca="false">IF(OR(G1214="",D1214="",F1214=""),"",G1214-D1214*F1214)</f>
        <v/>
      </c>
      <c r="I1214" s="21" t="str">
        <f aca="false">IF(A1214="","",DATE(YEAR(A1214),MONTH(A1214),1))</f>
        <v/>
      </c>
    </row>
    <row r="1215" customFormat="false" ht="15" hidden="false" customHeight="true" outlineLevel="0" collapsed="false">
      <c r="A1215" s="20"/>
      <c r="B1215" s="12"/>
      <c r="C1215" s="15" t="str">
        <f aca="false">IFERROR(INDEX(Recetat_Përmbledhje!$B$5:$B$124,MATCH(B1215,Recetat_Përmbledhje!$A$5:$A$124,0)),"")</f>
        <v/>
      </c>
      <c r="D1215" s="12"/>
      <c r="E1215" s="15" t="str">
        <f aca="false">IFERROR(INDEX(Recetat_Përmbledhje!$E$5:$E$124,MATCH(B1215,Recetat_Përmbledhje!$A$5:$A$124,0)),"")</f>
        <v/>
      </c>
      <c r="F1215" s="15" t="str">
        <f aca="false">IFERROR(INDEX(Recetat_Përmbledhje!$D$5:$D$124,MATCH(B1215,Recetat_Përmbledhje!$A$5:$A$124,0)),"")</f>
        <v/>
      </c>
      <c r="G1215" s="11" t="str">
        <f aca="false">IF(OR(D1215="",E1215=""),"",D1215*E1215)</f>
        <v/>
      </c>
      <c r="H1215" s="11" t="str">
        <f aca="false">IF(OR(G1215="",D1215="",F1215=""),"",G1215-D1215*F1215)</f>
        <v/>
      </c>
      <c r="I1215" s="21" t="str">
        <f aca="false">IF(A1215="","",DATE(YEAR(A1215),MONTH(A1215),1))</f>
        <v/>
      </c>
    </row>
    <row r="1216" customFormat="false" ht="15" hidden="false" customHeight="true" outlineLevel="0" collapsed="false">
      <c r="A1216" s="20"/>
      <c r="B1216" s="12"/>
      <c r="C1216" s="15" t="str">
        <f aca="false">IFERROR(INDEX(Recetat_Përmbledhje!$B$5:$B$124,MATCH(B1216,Recetat_Përmbledhje!$A$5:$A$124,0)),"")</f>
        <v/>
      </c>
      <c r="D1216" s="12"/>
      <c r="E1216" s="15" t="str">
        <f aca="false">IFERROR(INDEX(Recetat_Përmbledhje!$E$5:$E$124,MATCH(B1216,Recetat_Përmbledhje!$A$5:$A$124,0)),"")</f>
        <v/>
      </c>
      <c r="F1216" s="15" t="str">
        <f aca="false">IFERROR(INDEX(Recetat_Përmbledhje!$D$5:$D$124,MATCH(B1216,Recetat_Përmbledhje!$A$5:$A$124,0)),"")</f>
        <v/>
      </c>
      <c r="G1216" s="11" t="str">
        <f aca="false">IF(OR(D1216="",E1216=""),"",D1216*E1216)</f>
        <v/>
      </c>
      <c r="H1216" s="11" t="str">
        <f aca="false">IF(OR(G1216="",D1216="",F1216=""),"",G1216-D1216*F1216)</f>
        <v/>
      </c>
      <c r="I1216" s="21" t="str">
        <f aca="false">IF(A1216="","",DATE(YEAR(A1216),MONTH(A1216),1))</f>
        <v/>
      </c>
    </row>
    <row r="1217" customFormat="false" ht="15" hidden="false" customHeight="true" outlineLevel="0" collapsed="false">
      <c r="A1217" s="20"/>
      <c r="B1217" s="12"/>
      <c r="C1217" s="15" t="str">
        <f aca="false">IFERROR(INDEX(Recetat_Përmbledhje!$B$5:$B$124,MATCH(B1217,Recetat_Përmbledhje!$A$5:$A$124,0)),"")</f>
        <v/>
      </c>
      <c r="D1217" s="12"/>
      <c r="E1217" s="15" t="str">
        <f aca="false">IFERROR(INDEX(Recetat_Përmbledhje!$E$5:$E$124,MATCH(B1217,Recetat_Përmbledhje!$A$5:$A$124,0)),"")</f>
        <v/>
      </c>
      <c r="F1217" s="15" t="str">
        <f aca="false">IFERROR(INDEX(Recetat_Përmbledhje!$D$5:$D$124,MATCH(B1217,Recetat_Përmbledhje!$A$5:$A$124,0)),"")</f>
        <v/>
      </c>
      <c r="G1217" s="11" t="str">
        <f aca="false">IF(OR(D1217="",E1217=""),"",D1217*E1217)</f>
        <v/>
      </c>
      <c r="H1217" s="11" t="str">
        <f aca="false">IF(OR(G1217="",D1217="",F1217=""),"",G1217-D1217*F1217)</f>
        <v/>
      </c>
      <c r="I1217" s="21" t="str">
        <f aca="false">IF(A1217="","",DATE(YEAR(A1217),MONTH(A1217),1))</f>
        <v/>
      </c>
    </row>
    <row r="1218" customFormat="false" ht="15" hidden="false" customHeight="true" outlineLevel="0" collapsed="false">
      <c r="A1218" s="20"/>
      <c r="B1218" s="12"/>
      <c r="C1218" s="15" t="str">
        <f aca="false">IFERROR(INDEX(Recetat_Përmbledhje!$B$5:$B$124,MATCH(B1218,Recetat_Përmbledhje!$A$5:$A$124,0)),"")</f>
        <v/>
      </c>
      <c r="D1218" s="12"/>
      <c r="E1218" s="15" t="str">
        <f aca="false">IFERROR(INDEX(Recetat_Përmbledhje!$E$5:$E$124,MATCH(B1218,Recetat_Përmbledhje!$A$5:$A$124,0)),"")</f>
        <v/>
      </c>
      <c r="F1218" s="15" t="str">
        <f aca="false">IFERROR(INDEX(Recetat_Përmbledhje!$D$5:$D$124,MATCH(B1218,Recetat_Përmbledhje!$A$5:$A$124,0)),"")</f>
        <v/>
      </c>
      <c r="G1218" s="11" t="str">
        <f aca="false">IF(OR(D1218="",E1218=""),"",D1218*E1218)</f>
        <v/>
      </c>
      <c r="H1218" s="11" t="str">
        <f aca="false">IF(OR(G1218="",D1218="",F1218=""),"",G1218-D1218*F1218)</f>
        <v/>
      </c>
      <c r="I1218" s="21" t="str">
        <f aca="false">IF(A1218="","",DATE(YEAR(A1218),MONTH(A1218),1))</f>
        <v/>
      </c>
    </row>
    <row r="1219" customFormat="false" ht="15" hidden="false" customHeight="true" outlineLevel="0" collapsed="false">
      <c r="A1219" s="20"/>
      <c r="B1219" s="12"/>
      <c r="C1219" s="15" t="str">
        <f aca="false">IFERROR(INDEX(Recetat_Përmbledhje!$B$5:$B$124,MATCH(B1219,Recetat_Përmbledhje!$A$5:$A$124,0)),"")</f>
        <v/>
      </c>
      <c r="D1219" s="12"/>
      <c r="E1219" s="15" t="str">
        <f aca="false">IFERROR(INDEX(Recetat_Përmbledhje!$E$5:$E$124,MATCH(B1219,Recetat_Përmbledhje!$A$5:$A$124,0)),"")</f>
        <v/>
      </c>
      <c r="F1219" s="15" t="str">
        <f aca="false">IFERROR(INDEX(Recetat_Përmbledhje!$D$5:$D$124,MATCH(B1219,Recetat_Përmbledhje!$A$5:$A$124,0)),"")</f>
        <v/>
      </c>
      <c r="G1219" s="11" t="str">
        <f aca="false">IF(OR(D1219="",E1219=""),"",D1219*E1219)</f>
        <v/>
      </c>
      <c r="H1219" s="11" t="str">
        <f aca="false">IF(OR(G1219="",D1219="",F1219=""),"",G1219-D1219*F1219)</f>
        <v/>
      </c>
      <c r="I1219" s="21" t="str">
        <f aca="false">IF(A1219="","",DATE(YEAR(A1219),MONTH(A1219),1))</f>
        <v/>
      </c>
    </row>
    <row r="1220" customFormat="false" ht="15" hidden="false" customHeight="true" outlineLevel="0" collapsed="false">
      <c r="A1220" s="20"/>
      <c r="B1220" s="12"/>
      <c r="C1220" s="15" t="str">
        <f aca="false">IFERROR(INDEX(Recetat_Përmbledhje!$B$5:$B$124,MATCH(B1220,Recetat_Përmbledhje!$A$5:$A$124,0)),"")</f>
        <v/>
      </c>
      <c r="D1220" s="12"/>
      <c r="E1220" s="15" t="str">
        <f aca="false">IFERROR(INDEX(Recetat_Përmbledhje!$E$5:$E$124,MATCH(B1220,Recetat_Përmbledhje!$A$5:$A$124,0)),"")</f>
        <v/>
      </c>
      <c r="F1220" s="15" t="str">
        <f aca="false">IFERROR(INDEX(Recetat_Përmbledhje!$D$5:$D$124,MATCH(B1220,Recetat_Përmbledhje!$A$5:$A$124,0)),"")</f>
        <v/>
      </c>
      <c r="G1220" s="11" t="str">
        <f aca="false">IF(OR(D1220="",E1220=""),"",D1220*E1220)</f>
        <v/>
      </c>
      <c r="H1220" s="11" t="str">
        <f aca="false">IF(OR(G1220="",D1220="",F1220=""),"",G1220-D1220*F1220)</f>
        <v/>
      </c>
      <c r="I1220" s="21" t="str">
        <f aca="false">IF(A1220="","",DATE(YEAR(A1220),MONTH(A1220),1))</f>
        <v/>
      </c>
    </row>
    <row r="1221" customFormat="false" ht="15" hidden="false" customHeight="true" outlineLevel="0" collapsed="false">
      <c r="A1221" s="20"/>
      <c r="B1221" s="12"/>
      <c r="C1221" s="15" t="str">
        <f aca="false">IFERROR(INDEX(Recetat_Përmbledhje!$B$5:$B$124,MATCH(B1221,Recetat_Përmbledhje!$A$5:$A$124,0)),"")</f>
        <v/>
      </c>
      <c r="D1221" s="12"/>
      <c r="E1221" s="15" t="str">
        <f aca="false">IFERROR(INDEX(Recetat_Përmbledhje!$E$5:$E$124,MATCH(B1221,Recetat_Përmbledhje!$A$5:$A$124,0)),"")</f>
        <v/>
      </c>
      <c r="F1221" s="15" t="str">
        <f aca="false">IFERROR(INDEX(Recetat_Përmbledhje!$D$5:$D$124,MATCH(B1221,Recetat_Përmbledhje!$A$5:$A$124,0)),"")</f>
        <v/>
      </c>
      <c r="G1221" s="11" t="str">
        <f aca="false">IF(OR(D1221="",E1221=""),"",D1221*E1221)</f>
        <v/>
      </c>
      <c r="H1221" s="11" t="str">
        <f aca="false">IF(OR(G1221="",D1221="",F1221=""),"",G1221-D1221*F1221)</f>
        <v/>
      </c>
      <c r="I1221" s="21" t="str">
        <f aca="false">IF(A1221="","",DATE(YEAR(A1221),MONTH(A1221),1))</f>
        <v/>
      </c>
    </row>
    <row r="1222" customFormat="false" ht="15" hidden="false" customHeight="true" outlineLevel="0" collapsed="false">
      <c r="A1222" s="20"/>
      <c r="B1222" s="12"/>
      <c r="C1222" s="15" t="str">
        <f aca="false">IFERROR(INDEX(Recetat_Përmbledhje!$B$5:$B$124,MATCH(B1222,Recetat_Përmbledhje!$A$5:$A$124,0)),"")</f>
        <v/>
      </c>
      <c r="D1222" s="12"/>
      <c r="E1222" s="15" t="str">
        <f aca="false">IFERROR(INDEX(Recetat_Përmbledhje!$E$5:$E$124,MATCH(B1222,Recetat_Përmbledhje!$A$5:$A$124,0)),"")</f>
        <v/>
      </c>
      <c r="F1222" s="15" t="str">
        <f aca="false">IFERROR(INDEX(Recetat_Përmbledhje!$D$5:$D$124,MATCH(B1222,Recetat_Përmbledhje!$A$5:$A$124,0)),"")</f>
        <v/>
      </c>
      <c r="G1222" s="11" t="str">
        <f aca="false">IF(OR(D1222="",E1222=""),"",D1222*E1222)</f>
        <v/>
      </c>
      <c r="H1222" s="11" t="str">
        <f aca="false">IF(OR(G1222="",D1222="",F1222=""),"",G1222-D1222*F1222)</f>
        <v/>
      </c>
      <c r="I1222" s="21" t="str">
        <f aca="false">IF(A1222="","",DATE(YEAR(A1222),MONTH(A1222),1))</f>
        <v/>
      </c>
    </row>
    <row r="1223" customFormat="false" ht="15" hidden="false" customHeight="true" outlineLevel="0" collapsed="false">
      <c r="A1223" s="20"/>
      <c r="B1223" s="12"/>
      <c r="C1223" s="15" t="str">
        <f aca="false">IFERROR(INDEX(Recetat_Përmbledhje!$B$5:$B$124,MATCH(B1223,Recetat_Përmbledhje!$A$5:$A$124,0)),"")</f>
        <v/>
      </c>
      <c r="D1223" s="12"/>
      <c r="E1223" s="15" t="str">
        <f aca="false">IFERROR(INDEX(Recetat_Përmbledhje!$E$5:$E$124,MATCH(B1223,Recetat_Përmbledhje!$A$5:$A$124,0)),"")</f>
        <v/>
      </c>
      <c r="F1223" s="15" t="str">
        <f aca="false">IFERROR(INDEX(Recetat_Përmbledhje!$D$5:$D$124,MATCH(B1223,Recetat_Përmbledhje!$A$5:$A$124,0)),"")</f>
        <v/>
      </c>
      <c r="G1223" s="11" t="str">
        <f aca="false">IF(OR(D1223="",E1223=""),"",D1223*E1223)</f>
        <v/>
      </c>
      <c r="H1223" s="11" t="str">
        <f aca="false">IF(OR(G1223="",D1223="",F1223=""),"",G1223-D1223*F1223)</f>
        <v/>
      </c>
      <c r="I1223" s="21" t="str">
        <f aca="false">IF(A1223="","",DATE(YEAR(A1223),MONTH(A1223),1))</f>
        <v/>
      </c>
    </row>
    <row r="1224" customFormat="false" ht="15" hidden="false" customHeight="true" outlineLevel="0" collapsed="false">
      <c r="A1224" s="20"/>
      <c r="B1224" s="12"/>
      <c r="C1224" s="15" t="str">
        <f aca="false">IFERROR(INDEX(Recetat_Përmbledhje!$B$5:$B$124,MATCH(B1224,Recetat_Përmbledhje!$A$5:$A$124,0)),"")</f>
        <v/>
      </c>
      <c r="D1224" s="12"/>
      <c r="E1224" s="15" t="str">
        <f aca="false">IFERROR(INDEX(Recetat_Përmbledhje!$E$5:$E$124,MATCH(B1224,Recetat_Përmbledhje!$A$5:$A$124,0)),"")</f>
        <v/>
      </c>
      <c r="F1224" s="15" t="str">
        <f aca="false">IFERROR(INDEX(Recetat_Përmbledhje!$D$5:$D$124,MATCH(B1224,Recetat_Përmbledhje!$A$5:$A$124,0)),"")</f>
        <v/>
      </c>
      <c r="G1224" s="11" t="str">
        <f aca="false">IF(OR(D1224="",E1224=""),"",D1224*E1224)</f>
        <v/>
      </c>
      <c r="H1224" s="11" t="str">
        <f aca="false">IF(OR(G1224="",D1224="",F1224=""),"",G1224-D1224*F1224)</f>
        <v/>
      </c>
      <c r="I1224" s="21" t="str">
        <f aca="false">IF(A1224="","",DATE(YEAR(A1224),MONTH(A1224),1))</f>
        <v/>
      </c>
    </row>
    <row r="1225" customFormat="false" ht="15" hidden="false" customHeight="true" outlineLevel="0" collapsed="false">
      <c r="A1225" s="20"/>
      <c r="B1225" s="12"/>
      <c r="C1225" s="15" t="str">
        <f aca="false">IFERROR(INDEX(Recetat_Përmbledhje!$B$5:$B$124,MATCH(B1225,Recetat_Përmbledhje!$A$5:$A$124,0)),"")</f>
        <v/>
      </c>
      <c r="D1225" s="12"/>
      <c r="E1225" s="15" t="str">
        <f aca="false">IFERROR(INDEX(Recetat_Përmbledhje!$E$5:$E$124,MATCH(B1225,Recetat_Përmbledhje!$A$5:$A$124,0)),"")</f>
        <v/>
      </c>
      <c r="F1225" s="15" t="str">
        <f aca="false">IFERROR(INDEX(Recetat_Përmbledhje!$D$5:$D$124,MATCH(B1225,Recetat_Përmbledhje!$A$5:$A$124,0)),"")</f>
        <v/>
      </c>
      <c r="G1225" s="11" t="str">
        <f aca="false">IF(OR(D1225="",E1225=""),"",D1225*E1225)</f>
        <v/>
      </c>
      <c r="H1225" s="11" t="str">
        <f aca="false">IF(OR(G1225="",D1225="",F1225=""),"",G1225-D1225*F1225)</f>
        <v/>
      </c>
      <c r="I1225" s="21" t="str">
        <f aca="false">IF(A1225="","",DATE(YEAR(A1225),MONTH(A1225),1))</f>
        <v/>
      </c>
    </row>
    <row r="1226" customFormat="false" ht="15" hidden="false" customHeight="true" outlineLevel="0" collapsed="false">
      <c r="A1226" s="20"/>
      <c r="B1226" s="12"/>
      <c r="C1226" s="15" t="str">
        <f aca="false">IFERROR(INDEX(Recetat_Përmbledhje!$B$5:$B$124,MATCH(B1226,Recetat_Përmbledhje!$A$5:$A$124,0)),"")</f>
        <v/>
      </c>
      <c r="D1226" s="12"/>
      <c r="E1226" s="15" t="str">
        <f aca="false">IFERROR(INDEX(Recetat_Përmbledhje!$E$5:$E$124,MATCH(B1226,Recetat_Përmbledhje!$A$5:$A$124,0)),"")</f>
        <v/>
      </c>
      <c r="F1226" s="15" t="str">
        <f aca="false">IFERROR(INDEX(Recetat_Përmbledhje!$D$5:$D$124,MATCH(B1226,Recetat_Përmbledhje!$A$5:$A$124,0)),"")</f>
        <v/>
      </c>
      <c r="G1226" s="11" t="str">
        <f aca="false">IF(OR(D1226="",E1226=""),"",D1226*E1226)</f>
        <v/>
      </c>
      <c r="H1226" s="11" t="str">
        <f aca="false">IF(OR(G1226="",D1226="",F1226=""),"",G1226-D1226*F1226)</f>
        <v/>
      </c>
      <c r="I1226" s="21" t="str">
        <f aca="false">IF(A1226="","",DATE(YEAR(A1226),MONTH(A1226),1))</f>
        <v/>
      </c>
    </row>
    <row r="1227" customFormat="false" ht="15" hidden="false" customHeight="true" outlineLevel="0" collapsed="false">
      <c r="A1227" s="20"/>
      <c r="B1227" s="12"/>
      <c r="C1227" s="15" t="str">
        <f aca="false">IFERROR(INDEX(Recetat_Përmbledhje!$B$5:$B$124,MATCH(B1227,Recetat_Përmbledhje!$A$5:$A$124,0)),"")</f>
        <v/>
      </c>
      <c r="D1227" s="12"/>
      <c r="E1227" s="15" t="str">
        <f aca="false">IFERROR(INDEX(Recetat_Përmbledhje!$E$5:$E$124,MATCH(B1227,Recetat_Përmbledhje!$A$5:$A$124,0)),"")</f>
        <v/>
      </c>
      <c r="F1227" s="15" t="str">
        <f aca="false">IFERROR(INDEX(Recetat_Përmbledhje!$D$5:$D$124,MATCH(B1227,Recetat_Përmbledhje!$A$5:$A$124,0)),"")</f>
        <v/>
      </c>
      <c r="G1227" s="11" t="str">
        <f aca="false">IF(OR(D1227="",E1227=""),"",D1227*E1227)</f>
        <v/>
      </c>
      <c r="H1227" s="11" t="str">
        <f aca="false">IF(OR(G1227="",D1227="",F1227=""),"",G1227-D1227*F1227)</f>
        <v/>
      </c>
      <c r="I1227" s="21" t="str">
        <f aca="false">IF(A1227="","",DATE(YEAR(A1227),MONTH(A1227),1))</f>
        <v/>
      </c>
    </row>
    <row r="1228" customFormat="false" ht="15" hidden="false" customHeight="true" outlineLevel="0" collapsed="false">
      <c r="A1228" s="20"/>
      <c r="B1228" s="12"/>
      <c r="C1228" s="15" t="str">
        <f aca="false">IFERROR(INDEX(Recetat_Përmbledhje!$B$5:$B$124,MATCH(B1228,Recetat_Përmbledhje!$A$5:$A$124,0)),"")</f>
        <v/>
      </c>
      <c r="D1228" s="12"/>
      <c r="E1228" s="15" t="str">
        <f aca="false">IFERROR(INDEX(Recetat_Përmbledhje!$E$5:$E$124,MATCH(B1228,Recetat_Përmbledhje!$A$5:$A$124,0)),"")</f>
        <v/>
      </c>
      <c r="F1228" s="15" t="str">
        <f aca="false">IFERROR(INDEX(Recetat_Përmbledhje!$D$5:$D$124,MATCH(B1228,Recetat_Përmbledhje!$A$5:$A$124,0)),"")</f>
        <v/>
      </c>
      <c r="G1228" s="11" t="str">
        <f aca="false">IF(OR(D1228="",E1228=""),"",D1228*E1228)</f>
        <v/>
      </c>
      <c r="H1228" s="11" t="str">
        <f aca="false">IF(OR(G1228="",D1228="",F1228=""),"",G1228-D1228*F1228)</f>
        <v/>
      </c>
      <c r="I1228" s="21" t="str">
        <f aca="false">IF(A1228="","",DATE(YEAR(A1228),MONTH(A1228),1))</f>
        <v/>
      </c>
    </row>
    <row r="1229" customFormat="false" ht="15" hidden="false" customHeight="true" outlineLevel="0" collapsed="false">
      <c r="A1229" s="20"/>
      <c r="B1229" s="12"/>
      <c r="C1229" s="15" t="str">
        <f aca="false">IFERROR(INDEX(Recetat_Përmbledhje!$B$5:$B$124,MATCH(B1229,Recetat_Përmbledhje!$A$5:$A$124,0)),"")</f>
        <v/>
      </c>
      <c r="D1229" s="12"/>
      <c r="E1229" s="15" t="str">
        <f aca="false">IFERROR(INDEX(Recetat_Përmbledhje!$E$5:$E$124,MATCH(B1229,Recetat_Përmbledhje!$A$5:$A$124,0)),"")</f>
        <v/>
      </c>
      <c r="F1229" s="15" t="str">
        <f aca="false">IFERROR(INDEX(Recetat_Përmbledhje!$D$5:$D$124,MATCH(B1229,Recetat_Përmbledhje!$A$5:$A$124,0)),"")</f>
        <v/>
      </c>
      <c r="G1229" s="11" t="str">
        <f aca="false">IF(OR(D1229="",E1229=""),"",D1229*E1229)</f>
        <v/>
      </c>
      <c r="H1229" s="11" t="str">
        <f aca="false">IF(OR(G1229="",D1229="",F1229=""),"",G1229-D1229*F1229)</f>
        <v/>
      </c>
      <c r="I1229" s="21" t="str">
        <f aca="false">IF(A1229="","",DATE(YEAR(A1229),MONTH(A1229),1))</f>
        <v/>
      </c>
    </row>
    <row r="1230" customFormat="false" ht="15" hidden="false" customHeight="true" outlineLevel="0" collapsed="false">
      <c r="A1230" s="20"/>
      <c r="B1230" s="12"/>
      <c r="C1230" s="15" t="str">
        <f aca="false">IFERROR(INDEX(Recetat_Përmbledhje!$B$5:$B$124,MATCH(B1230,Recetat_Përmbledhje!$A$5:$A$124,0)),"")</f>
        <v/>
      </c>
      <c r="D1230" s="12"/>
      <c r="E1230" s="15" t="str">
        <f aca="false">IFERROR(INDEX(Recetat_Përmbledhje!$E$5:$E$124,MATCH(B1230,Recetat_Përmbledhje!$A$5:$A$124,0)),"")</f>
        <v/>
      </c>
      <c r="F1230" s="15" t="str">
        <f aca="false">IFERROR(INDEX(Recetat_Përmbledhje!$D$5:$D$124,MATCH(B1230,Recetat_Përmbledhje!$A$5:$A$124,0)),"")</f>
        <v/>
      </c>
      <c r="G1230" s="11" t="str">
        <f aca="false">IF(OR(D1230="",E1230=""),"",D1230*E1230)</f>
        <v/>
      </c>
      <c r="H1230" s="11" t="str">
        <f aca="false">IF(OR(G1230="",D1230="",F1230=""),"",G1230-D1230*F1230)</f>
        <v/>
      </c>
      <c r="I1230" s="21" t="str">
        <f aca="false">IF(A1230="","",DATE(YEAR(A1230),MONTH(A1230),1))</f>
        <v/>
      </c>
    </row>
    <row r="1231" customFormat="false" ht="15" hidden="false" customHeight="true" outlineLevel="0" collapsed="false">
      <c r="A1231" s="20"/>
      <c r="B1231" s="12"/>
      <c r="C1231" s="15" t="str">
        <f aca="false">IFERROR(INDEX(Recetat_Përmbledhje!$B$5:$B$124,MATCH(B1231,Recetat_Përmbledhje!$A$5:$A$124,0)),"")</f>
        <v/>
      </c>
      <c r="D1231" s="12"/>
      <c r="E1231" s="15" t="str">
        <f aca="false">IFERROR(INDEX(Recetat_Përmbledhje!$E$5:$E$124,MATCH(B1231,Recetat_Përmbledhje!$A$5:$A$124,0)),"")</f>
        <v/>
      </c>
      <c r="F1231" s="15" t="str">
        <f aca="false">IFERROR(INDEX(Recetat_Përmbledhje!$D$5:$D$124,MATCH(B1231,Recetat_Përmbledhje!$A$5:$A$124,0)),"")</f>
        <v/>
      </c>
      <c r="G1231" s="11" t="str">
        <f aca="false">IF(OR(D1231="",E1231=""),"",D1231*E1231)</f>
        <v/>
      </c>
      <c r="H1231" s="11" t="str">
        <f aca="false">IF(OR(G1231="",D1231="",F1231=""),"",G1231-D1231*F1231)</f>
        <v/>
      </c>
      <c r="I1231" s="21" t="str">
        <f aca="false">IF(A1231="","",DATE(YEAR(A1231),MONTH(A1231),1))</f>
        <v/>
      </c>
    </row>
    <row r="1232" customFormat="false" ht="15" hidden="false" customHeight="true" outlineLevel="0" collapsed="false">
      <c r="A1232" s="20"/>
      <c r="B1232" s="12"/>
      <c r="C1232" s="15" t="str">
        <f aca="false">IFERROR(INDEX(Recetat_Përmbledhje!$B$5:$B$124,MATCH(B1232,Recetat_Përmbledhje!$A$5:$A$124,0)),"")</f>
        <v/>
      </c>
      <c r="D1232" s="12"/>
      <c r="E1232" s="15" t="str">
        <f aca="false">IFERROR(INDEX(Recetat_Përmbledhje!$E$5:$E$124,MATCH(B1232,Recetat_Përmbledhje!$A$5:$A$124,0)),"")</f>
        <v/>
      </c>
      <c r="F1232" s="15" t="str">
        <f aca="false">IFERROR(INDEX(Recetat_Përmbledhje!$D$5:$D$124,MATCH(B1232,Recetat_Përmbledhje!$A$5:$A$124,0)),"")</f>
        <v/>
      </c>
      <c r="G1232" s="11" t="str">
        <f aca="false">IF(OR(D1232="",E1232=""),"",D1232*E1232)</f>
        <v/>
      </c>
      <c r="H1232" s="11" t="str">
        <f aca="false">IF(OR(G1232="",D1232="",F1232=""),"",G1232-D1232*F1232)</f>
        <v/>
      </c>
      <c r="I1232" s="21" t="str">
        <f aca="false">IF(A1232="","",DATE(YEAR(A1232),MONTH(A1232),1))</f>
        <v/>
      </c>
    </row>
    <row r="1233" customFormat="false" ht="15" hidden="false" customHeight="true" outlineLevel="0" collapsed="false">
      <c r="A1233" s="20"/>
      <c r="B1233" s="12"/>
      <c r="C1233" s="15" t="str">
        <f aca="false">IFERROR(INDEX(Recetat_Përmbledhje!$B$5:$B$124,MATCH(B1233,Recetat_Përmbledhje!$A$5:$A$124,0)),"")</f>
        <v/>
      </c>
      <c r="D1233" s="12"/>
      <c r="E1233" s="15" t="str">
        <f aca="false">IFERROR(INDEX(Recetat_Përmbledhje!$E$5:$E$124,MATCH(B1233,Recetat_Përmbledhje!$A$5:$A$124,0)),"")</f>
        <v/>
      </c>
      <c r="F1233" s="15" t="str">
        <f aca="false">IFERROR(INDEX(Recetat_Përmbledhje!$D$5:$D$124,MATCH(B1233,Recetat_Përmbledhje!$A$5:$A$124,0)),"")</f>
        <v/>
      </c>
      <c r="G1233" s="11" t="str">
        <f aca="false">IF(OR(D1233="",E1233=""),"",D1233*E1233)</f>
        <v/>
      </c>
      <c r="H1233" s="11" t="str">
        <f aca="false">IF(OR(G1233="",D1233="",F1233=""),"",G1233-D1233*F1233)</f>
        <v/>
      </c>
      <c r="I1233" s="21" t="str">
        <f aca="false">IF(A1233="","",DATE(YEAR(A1233),MONTH(A1233),1))</f>
        <v/>
      </c>
    </row>
    <row r="1234" customFormat="false" ht="15" hidden="false" customHeight="true" outlineLevel="0" collapsed="false">
      <c r="A1234" s="20"/>
      <c r="B1234" s="12"/>
      <c r="C1234" s="15" t="str">
        <f aca="false">IFERROR(INDEX(Recetat_Përmbledhje!$B$5:$B$124,MATCH(B1234,Recetat_Përmbledhje!$A$5:$A$124,0)),"")</f>
        <v/>
      </c>
      <c r="D1234" s="12"/>
      <c r="E1234" s="15" t="str">
        <f aca="false">IFERROR(INDEX(Recetat_Përmbledhje!$E$5:$E$124,MATCH(B1234,Recetat_Përmbledhje!$A$5:$A$124,0)),"")</f>
        <v/>
      </c>
      <c r="F1234" s="15" t="str">
        <f aca="false">IFERROR(INDEX(Recetat_Përmbledhje!$D$5:$D$124,MATCH(B1234,Recetat_Përmbledhje!$A$5:$A$124,0)),"")</f>
        <v/>
      </c>
      <c r="G1234" s="11" t="str">
        <f aca="false">IF(OR(D1234="",E1234=""),"",D1234*E1234)</f>
        <v/>
      </c>
      <c r="H1234" s="11" t="str">
        <f aca="false">IF(OR(G1234="",D1234="",F1234=""),"",G1234-D1234*F1234)</f>
        <v/>
      </c>
      <c r="I1234" s="21" t="str">
        <f aca="false">IF(A1234="","",DATE(YEAR(A1234),MONTH(A1234),1))</f>
        <v/>
      </c>
    </row>
    <row r="1235" customFormat="false" ht="15" hidden="false" customHeight="true" outlineLevel="0" collapsed="false">
      <c r="A1235" s="20"/>
      <c r="B1235" s="12"/>
      <c r="C1235" s="15" t="str">
        <f aca="false">IFERROR(INDEX(Recetat_Përmbledhje!$B$5:$B$124,MATCH(B1235,Recetat_Përmbledhje!$A$5:$A$124,0)),"")</f>
        <v/>
      </c>
      <c r="D1235" s="12"/>
      <c r="E1235" s="15" t="str">
        <f aca="false">IFERROR(INDEX(Recetat_Përmbledhje!$E$5:$E$124,MATCH(B1235,Recetat_Përmbledhje!$A$5:$A$124,0)),"")</f>
        <v/>
      </c>
      <c r="F1235" s="15" t="str">
        <f aca="false">IFERROR(INDEX(Recetat_Përmbledhje!$D$5:$D$124,MATCH(B1235,Recetat_Përmbledhje!$A$5:$A$124,0)),"")</f>
        <v/>
      </c>
      <c r="G1235" s="11" t="str">
        <f aca="false">IF(OR(D1235="",E1235=""),"",D1235*E1235)</f>
        <v/>
      </c>
      <c r="H1235" s="11" t="str">
        <f aca="false">IF(OR(G1235="",D1235="",F1235=""),"",G1235-D1235*F1235)</f>
        <v/>
      </c>
      <c r="I1235" s="21" t="str">
        <f aca="false">IF(A1235="","",DATE(YEAR(A1235),MONTH(A1235),1))</f>
        <v/>
      </c>
    </row>
    <row r="1236" customFormat="false" ht="15" hidden="false" customHeight="true" outlineLevel="0" collapsed="false">
      <c r="A1236" s="20"/>
      <c r="B1236" s="12"/>
      <c r="C1236" s="15" t="str">
        <f aca="false">IFERROR(INDEX(Recetat_Përmbledhje!$B$5:$B$124,MATCH(B1236,Recetat_Përmbledhje!$A$5:$A$124,0)),"")</f>
        <v/>
      </c>
      <c r="D1236" s="12"/>
      <c r="E1236" s="15" t="str">
        <f aca="false">IFERROR(INDEX(Recetat_Përmbledhje!$E$5:$E$124,MATCH(B1236,Recetat_Përmbledhje!$A$5:$A$124,0)),"")</f>
        <v/>
      </c>
      <c r="F1236" s="15" t="str">
        <f aca="false">IFERROR(INDEX(Recetat_Përmbledhje!$D$5:$D$124,MATCH(B1236,Recetat_Përmbledhje!$A$5:$A$124,0)),"")</f>
        <v/>
      </c>
      <c r="G1236" s="11" t="str">
        <f aca="false">IF(OR(D1236="",E1236=""),"",D1236*E1236)</f>
        <v/>
      </c>
      <c r="H1236" s="11" t="str">
        <f aca="false">IF(OR(G1236="",D1236="",F1236=""),"",G1236-D1236*F1236)</f>
        <v/>
      </c>
      <c r="I1236" s="21" t="str">
        <f aca="false">IF(A1236="","",DATE(YEAR(A1236),MONTH(A1236),1))</f>
        <v/>
      </c>
    </row>
    <row r="1237" customFormat="false" ht="15" hidden="false" customHeight="true" outlineLevel="0" collapsed="false">
      <c r="A1237" s="20"/>
      <c r="B1237" s="12"/>
      <c r="C1237" s="15" t="str">
        <f aca="false">IFERROR(INDEX(Recetat_Përmbledhje!$B$5:$B$124,MATCH(B1237,Recetat_Përmbledhje!$A$5:$A$124,0)),"")</f>
        <v/>
      </c>
      <c r="D1237" s="12"/>
      <c r="E1237" s="15" t="str">
        <f aca="false">IFERROR(INDEX(Recetat_Përmbledhje!$E$5:$E$124,MATCH(B1237,Recetat_Përmbledhje!$A$5:$A$124,0)),"")</f>
        <v/>
      </c>
      <c r="F1237" s="15" t="str">
        <f aca="false">IFERROR(INDEX(Recetat_Përmbledhje!$D$5:$D$124,MATCH(B1237,Recetat_Përmbledhje!$A$5:$A$124,0)),"")</f>
        <v/>
      </c>
      <c r="G1237" s="11" t="str">
        <f aca="false">IF(OR(D1237="",E1237=""),"",D1237*E1237)</f>
        <v/>
      </c>
      <c r="H1237" s="11" t="str">
        <f aca="false">IF(OR(G1237="",D1237="",F1237=""),"",G1237-D1237*F1237)</f>
        <v/>
      </c>
      <c r="I1237" s="21" t="str">
        <f aca="false">IF(A1237="","",DATE(YEAR(A1237),MONTH(A1237),1))</f>
        <v/>
      </c>
    </row>
    <row r="1238" customFormat="false" ht="15" hidden="false" customHeight="true" outlineLevel="0" collapsed="false">
      <c r="A1238" s="20"/>
      <c r="B1238" s="12"/>
      <c r="C1238" s="15" t="str">
        <f aca="false">IFERROR(INDEX(Recetat_Përmbledhje!$B$5:$B$124,MATCH(B1238,Recetat_Përmbledhje!$A$5:$A$124,0)),"")</f>
        <v/>
      </c>
      <c r="D1238" s="12"/>
      <c r="E1238" s="15" t="str">
        <f aca="false">IFERROR(INDEX(Recetat_Përmbledhje!$E$5:$E$124,MATCH(B1238,Recetat_Përmbledhje!$A$5:$A$124,0)),"")</f>
        <v/>
      </c>
      <c r="F1238" s="15" t="str">
        <f aca="false">IFERROR(INDEX(Recetat_Përmbledhje!$D$5:$D$124,MATCH(B1238,Recetat_Përmbledhje!$A$5:$A$124,0)),"")</f>
        <v/>
      </c>
      <c r="G1238" s="11" t="str">
        <f aca="false">IF(OR(D1238="",E1238=""),"",D1238*E1238)</f>
        <v/>
      </c>
      <c r="H1238" s="11" t="str">
        <f aca="false">IF(OR(G1238="",D1238="",F1238=""),"",G1238-D1238*F1238)</f>
        <v/>
      </c>
      <c r="I1238" s="21" t="str">
        <f aca="false">IF(A1238="","",DATE(YEAR(A1238),MONTH(A1238),1))</f>
        <v/>
      </c>
    </row>
    <row r="1239" customFormat="false" ht="15" hidden="false" customHeight="true" outlineLevel="0" collapsed="false">
      <c r="A1239" s="20"/>
      <c r="B1239" s="12"/>
      <c r="C1239" s="15" t="str">
        <f aca="false">IFERROR(INDEX(Recetat_Përmbledhje!$B$5:$B$124,MATCH(B1239,Recetat_Përmbledhje!$A$5:$A$124,0)),"")</f>
        <v/>
      </c>
      <c r="D1239" s="12"/>
      <c r="E1239" s="15" t="str">
        <f aca="false">IFERROR(INDEX(Recetat_Përmbledhje!$E$5:$E$124,MATCH(B1239,Recetat_Përmbledhje!$A$5:$A$124,0)),"")</f>
        <v/>
      </c>
      <c r="F1239" s="15" t="str">
        <f aca="false">IFERROR(INDEX(Recetat_Përmbledhje!$D$5:$D$124,MATCH(B1239,Recetat_Përmbledhje!$A$5:$A$124,0)),"")</f>
        <v/>
      </c>
      <c r="G1239" s="11" t="str">
        <f aca="false">IF(OR(D1239="",E1239=""),"",D1239*E1239)</f>
        <v/>
      </c>
      <c r="H1239" s="11" t="str">
        <f aca="false">IF(OR(G1239="",D1239="",F1239=""),"",G1239-D1239*F1239)</f>
        <v/>
      </c>
      <c r="I1239" s="21" t="str">
        <f aca="false">IF(A1239="","",DATE(YEAR(A1239),MONTH(A1239),1))</f>
        <v/>
      </c>
    </row>
    <row r="1240" customFormat="false" ht="15" hidden="false" customHeight="true" outlineLevel="0" collapsed="false">
      <c r="A1240" s="20"/>
      <c r="B1240" s="12"/>
      <c r="C1240" s="15" t="str">
        <f aca="false">IFERROR(INDEX(Recetat_Përmbledhje!$B$5:$B$124,MATCH(B1240,Recetat_Përmbledhje!$A$5:$A$124,0)),"")</f>
        <v/>
      </c>
      <c r="D1240" s="12"/>
      <c r="E1240" s="15" t="str">
        <f aca="false">IFERROR(INDEX(Recetat_Përmbledhje!$E$5:$E$124,MATCH(B1240,Recetat_Përmbledhje!$A$5:$A$124,0)),"")</f>
        <v/>
      </c>
      <c r="F1240" s="15" t="str">
        <f aca="false">IFERROR(INDEX(Recetat_Përmbledhje!$D$5:$D$124,MATCH(B1240,Recetat_Përmbledhje!$A$5:$A$124,0)),"")</f>
        <v/>
      </c>
      <c r="G1240" s="11" t="str">
        <f aca="false">IF(OR(D1240="",E1240=""),"",D1240*E1240)</f>
        <v/>
      </c>
      <c r="H1240" s="11" t="str">
        <f aca="false">IF(OR(G1240="",D1240="",F1240=""),"",G1240-D1240*F1240)</f>
        <v/>
      </c>
      <c r="I1240" s="21" t="str">
        <f aca="false">IF(A1240="","",DATE(YEAR(A1240),MONTH(A1240),1))</f>
        <v/>
      </c>
    </row>
    <row r="1241" customFormat="false" ht="15" hidden="false" customHeight="true" outlineLevel="0" collapsed="false">
      <c r="A1241" s="20"/>
      <c r="B1241" s="12"/>
      <c r="C1241" s="15" t="str">
        <f aca="false">IFERROR(INDEX(Recetat_Përmbledhje!$B$5:$B$124,MATCH(B1241,Recetat_Përmbledhje!$A$5:$A$124,0)),"")</f>
        <v/>
      </c>
      <c r="D1241" s="12"/>
      <c r="E1241" s="15" t="str">
        <f aca="false">IFERROR(INDEX(Recetat_Përmbledhje!$E$5:$E$124,MATCH(B1241,Recetat_Përmbledhje!$A$5:$A$124,0)),"")</f>
        <v/>
      </c>
      <c r="F1241" s="15" t="str">
        <f aca="false">IFERROR(INDEX(Recetat_Përmbledhje!$D$5:$D$124,MATCH(B1241,Recetat_Përmbledhje!$A$5:$A$124,0)),"")</f>
        <v/>
      </c>
      <c r="G1241" s="11" t="str">
        <f aca="false">IF(OR(D1241="",E1241=""),"",D1241*E1241)</f>
        <v/>
      </c>
      <c r="H1241" s="11" t="str">
        <f aca="false">IF(OR(G1241="",D1241="",F1241=""),"",G1241-D1241*F1241)</f>
        <v/>
      </c>
      <c r="I1241" s="21" t="str">
        <f aca="false">IF(A1241="","",DATE(YEAR(A1241),MONTH(A1241),1))</f>
        <v/>
      </c>
    </row>
    <row r="1242" customFormat="false" ht="15" hidden="false" customHeight="true" outlineLevel="0" collapsed="false">
      <c r="A1242" s="20"/>
      <c r="B1242" s="12"/>
      <c r="C1242" s="15" t="str">
        <f aca="false">IFERROR(INDEX(Recetat_Përmbledhje!$B$5:$B$124,MATCH(B1242,Recetat_Përmbledhje!$A$5:$A$124,0)),"")</f>
        <v/>
      </c>
      <c r="D1242" s="12"/>
      <c r="E1242" s="15" t="str">
        <f aca="false">IFERROR(INDEX(Recetat_Përmbledhje!$E$5:$E$124,MATCH(B1242,Recetat_Përmbledhje!$A$5:$A$124,0)),"")</f>
        <v/>
      </c>
      <c r="F1242" s="15" t="str">
        <f aca="false">IFERROR(INDEX(Recetat_Përmbledhje!$D$5:$D$124,MATCH(B1242,Recetat_Përmbledhje!$A$5:$A$124,0)),"")</f>
        <v/>
      </c>
      <c r="G1242" s="11" t="str">
        <f aca="false">IF(OR(D1242="",E1242=""),"",D1242*E1242)</f>
        <v/>
      </c>
      <c r="H1242" s="11" t="str">
        <f aca="false">IF(OR(G1242="",D1242="",F1242=""),"",G1242-D1242*F1242)</f>
        <v/>
      </c>
      <c r="I1242" s="21" t="str">
        <f aca="false">IF(A1242="","",DATE(YEAR(A1242),MONTH(A1242),1))</f>
        <v/>
      </c>
    </row>
    <row r="1243" customFormat="false" ht="15" hidden="false" customHeight="true" outlineLevel="0" collapsed="false">
      <c r="A1243" s="20"/>
      <c r="B1243" s="12"/>
      <c r="C1243" s="15" t="str">
        <f aca="false">IFERROR(INDEX(Recetat_Përmbledhje!$B$5:$B$124,MATCH(B1243,Recetat_Përmbledhje!$A$5:$A$124,0)),"")</f>
        <v/>
      </c>
      <c r="D1243" s="12"/>
      <c r="E1243" s="15" t="str">
        <f aca="false">IFERROR(INDEX(Recetat_Përmbledhje!$E$5:$E$124,MATCH(B1243,Recetat_Përmbledhje!$A$5:$A$124,0)),"")</f>
        <v/>
      </c>
      <c r="F1243" s="15" t="str">
        <f aca="false">IFERROR(INDEX(Recetat_Përmbledhje!$D$5:$D$124,MATCH(B1243,Recetat_Përmbledhje!$A$5:$A$124,0)),"")</f>
        <v/>
      </c>
      <c r="G1243" s="11" t="str">
        <f aca="false">IF(OR(D1243="",E1243=""),"",D1243*E1243)</f>
        <v/>
      </c>
      <c r="H1243" s="11" t="str">
        <f aca="false">IF(OR(G1243="",D1243="",F1243=""),"",G1243-D1243*F1243)</f>
        <v/>
      </c>
      <c r="I1243" s="21" t="str">
        <f aca="false">IF(A1243="","",DATE(YEAR(A1243),MONTH(A1243),1))</f>
        <v/>
      </c>
    </row>
    <row r="1244" customFormat="false" ht="15" hidden="false" customHeight="true" outlineLevel="0" collapsed="false">
      <c r="A1244" s="20"/>
      <c r="B1244" s="12"/>
      <c r="C1244" s="15" t="str">
        <f aca="false">IFERROR(INDEX(Recetat_Përmbledhje!$B$5:$B$124,MATCH(B1244,Recetat_Përmbledhje!$A$5:$A$124,0)),"")</f>
        <v/>
      </c>
      <c r="D1244" s="12"/>
      <c r="E1244" s="15" t="str">
        <f aca="false">IFERROR(INDEX(Recetat_Përmbledhje!$E$5:$E$124,MATCH(B1244,Recetat_Përmbledhje!$A$5:$A$124,0)),"")</f>
        <v/>
      </c>
      <c r="F1244" s="15" t="str">
        <f aca="false">IFERROR(INDEX(Recetat_Përmbledhje!$D$5:$D$124,MATCH(B1244,Recetat_Përmbledhje!$A$5:$A$124,0)),"")</f>
        <v/>
      </c>
      <c r="G1244" s="11" t="str">
        <f aca="false">IF(OR(D1244="",E1244=""),"",D1244*E1244)</f>
        <v/>
      </c>
      <c r="H1244" s="11" t="str">
        <f aca="false">IF(OR(G1244="",D1244="",F1244=""),"",G1244-D1244*F1244)</f>
        <v/>
      </c>
      <c r="I1244" s="21" t="str">
        <f aca="false">IF(A1244="","",DATE(YEAR(A1244),MONTH(A1244),1))</f>
        <v/>
      </c>
    </row>
    <row r="1245" customFormat="false" ht="15" hidden="false" customHeight="true" outlineLevel="0" collapsed="false">
      <c r="A1245" s="20"/>
      <c r="B1245" s="12"/>
      <c r="C1245" s="15" t="str">
        <f aca="false">IFERROR(INDEX(Recetat_Përmbledhje!$B$5:$B$124,MATCH(B1245,Recetat_Përmbledhje!$A$5:$A$124,0)),"")</f>
        <v/>
      </c>
      <c r="D1245" s="12"/>
      <c r="E1245" s="15" t="str">
        <f aca="false">IFERROR(INDEX(Recetat_Përmbledhje!$E$5:$E$124,MATCH(B1245,Recetat_Përmbledhje!$A$5:$A$124,0)),"")</f>
        <v/>
      </c>
      <c r="F1245" s="15" t="str">
        <f aca="false">IFERROR(INDEX(Recetat_Përmbledhje!$D$5:$D$124,MATCH(B1245,Recetat_Përmbledhje!$A$5:$A$124,0)),"")</f>
        <v/>
      </c>
      <c r="G1245" s="11" t="str">
        <f aca="false">IF(OR(D1245="",E1245=""),"",D1245*E1245)</f>
        <v/>
      </c>
      <c r="H1245" s="11" t="str">
        <f aca="false">IF(OR(G1245="",D1245="",F1245=""),"",G1245-D1245*F1245)</f>
        <v/>
      </c>
      <c r="I1245" s="21" t="str">
        <f aca="false">IF(A1245="","",DATE(YEAR(A1245),MONTH(A1245),1))</f>
        <v/>
      </c>
    </row>
    <row r="1246" customFormat="false" ht="15" hidden="false" customHeight="true" outlineLevel="0" collapsed="false">
      <c r="A1246" s="20"/>
      <c r="B1246" s="12"/>
      <c r="C1246" s="15" t="str">
        <f aca="false">IFERROR(INDEX(Recetat_Përmbledhje!$B$5:$B$124,MATCH(B1246,Recetat_Përmbledhje!$A$5:$A$124,0)),"")</f>
        <v/>
      </c>
      <c r="D1246" s="12"/>
      <c r="E1246" s="15" t="str">
        <f aca="false">IFERROR(INDEX(Recetat_Përmbledhje!$E$5:$E$124,MATCH(B1246,Recetat_Përmbledhje!$A$5:$A$124,0)),"")</f>
        <v/>
      </c>
      <c r="F1246" s="15" t="str">
        <f aca="false">IFERROR(INDEX(Recetat_Përmbledhje!$D$5:$D$124,MATCH(B1246,Recetat_Përmbledhje!$A$5:$A$124,0)),"")</f>
        <v/>
      </c>
      <c r="G1246" s="11" t="str">
        <f aca="false">IF(OR(D1246="",E1246=""),"",D1246*E1246)</f>
        <v/>
      </c>
      <c r="H1246" s="11" t="str">
        <f aca="false">IF(OR(G1246="",D1246="",F1246=""),"",G1246-D1246*F1246)</f>
        <v/>
      </c>
      <c r="I1246" s="21" t="str">
        <f aca="false">IF(A1246="","",DATE(YEAR(A1246),MONTH(A1246),1))</f>
        <v/>
      </c>
    </row>
    <row r="1247" customFormat="false" ht="15" hidden="false" customHeight="true" outlineLevel="0" collapsed="false">
      <c r="A1247" s="20"/>
      <c r="B1247" s="12"/>
      <c r="C1247" s="15" t="str">
        <f aca="false">IFERROR(INDEX(Recetat_Përmbledhje!$B$5:$B$124,MATCH(B1247,Recetat_Përmbledhje!$A$5:$A$124,0)),"")</f>
        <v/>
      </c>
      <c r="D1247" s="12"/>
      <c r="E1247" s="15" t="str">
        <f aca="false">IFERROR(INDEX(Recetat_Përmbledhje!$E$5:$E$124,MATCH(B1247,Recetat_Përmbledhje!$A$5:$A$124,0)),"")</f>
        <v/>
      </c>
      <c r="F1247" s="15" t="str">
        <f aca="false">IFERROR(INDEX(Recetat_Përmbledhje!$D$5:$D$124,MATCH(B1247,Recetat_Përmbledhje!$A$5:$A$124,0)),"")</f>
        <v/>
      </c>
      <c r="G1247" s="11" t="str">
        <f aca="false">IF(OR(D1247="",E1247=""),"",D1247*E1247)</f>
        <v/>
      </c>
      <c r="H1247" s="11" t="str">
        <f aca="false">IF(OR(G1247="",D1247="",F1247=""),"",G1247-D1247*F1247)</f>
        <v/>
      </c>
      <c r="I1247" s="21" t="str">
        <f aca="false">IF(A1247="","",DATE(YEAR(A1247),MONTH(A1247),1))</f>
        <v/>
      </c>
    </row>
    <row r="1248" customFormat="false" ht="15" hidden="false" customHeight="true" outlineLevel="0" collapsed="false">
      <c r="A1248" s="20"/>
      <c r="B1248" s="12"/>
      <c r="C1248" s="15" t="str">
        <f aca="false">IFERROR(INDEX(Recetat_Përmbledhje!$B$5:$B$124,MATCH(B1248,Recetat_Përmbledhje!$A$5:$A$124,0)),"")</f>
        <v/>
      </c>
      <c r="D1248" s="12"/>
      <c r="E1248" s="15" t="str">
        <f aca="false">IFERROR(INDEX(Recetat_Përmbledhje!$E$5:$E$124,MATCH(B1248,Recetat_Përmbledhje!$A$5:$A$124,0)),"")</f>
        <v/>
      </c>
      <c r="F1248" s="15" t="str">
        <f aca="false">IFERROR(INDEX(Recetat_Përmbledhje!$D$5:$D$124,MATCH(B1248,Recetat_Përmbledhje!$A$5:$A$124,0)),"")</f>
        <v/>
      </c>
      <c r="G1248" s="11" t="str">
        <f aca="false">IF(OR(D1248="",E1248=""),"",D1248*E1248)</f>
        <v/>
      </c>
      <c r="H1248" s="11" t="str">
        <f aca="false">IF(OR(G1248="",D1248="",F1248=""),"",G1248-D1248*F1248)</f>
        <v/>
      </c>
      <c r="I1248" s="21" t="str">
        <f aca="false">IF(A1248="","",DATE(YEAR(A1248),MONTH(A1248),1))</f>
        <v/>
      </c>
    </row>
    <row r="1249" customFormat="false" ht="15" hidden="false" customHeight="true" outlineLevel="0" collapsed="false">
      <c r="A1249" s="20"/>
      <c r="B1249" s="12"/>
      <c r="C1249" s="15" t="str">
        <f aca="false">IFERROR(INDEX(Recetat_Përmbledhje!$B$5:$B$124,MATCH(B1249,Recetat_Përmbledhje!$A$5:$A$124,0)),"")</f>
        <v/>
      </c>
      <c r="D1249" s="12"/>
      <c r="E1249" s="15" t="str">
        <f aca="false">IFERROR(INDEX(Recetat_Përmbledhje!$E$5:$E$124,MATCH(B1249,Recetat_Përmbledhje!$A$5:$A$124,0)),"")</f>
        <v/>
      </c>
      <c r="F1249" s="15" t="str">
        <f aca="false">IFERROR(INDEX(Recetat_Përmbledhje!$D$5:$D$124,MATCH(B1249,Recetat_Përmbledhje!$A$5:$A$124,0)),"")</f>
        <v/>
      </c>
      <c r="G1249" s="11" t="str">
        <f aca="false">IF(OR(D1249="",E1249=""),"",D1249*E1249)</f>
        <v/>
      </c>
      <c r="H1249" s="11" t="str">
        <f aca="false">IF(OR(G1249="",D1249="",F1249=""),"",G1249-D1249*F1249)</f>
        <v/>
      </c>
      <c r="I1249" s="21" t="str">
        <f aca="false">IF(A1249="","",DATE(YEAR(A1249),MONTH(A1249),1))</f>
        <v/>
      </c>
    </row>
    <row r="1250" customFormat="false" ht="15" hidden="false" customHeight="true" outlineLevel="0" collapsed="false">
      <c r="A1250" s="20"/>
      <c r="B1250" s="12"/>
      <c r="C1250" s="15" t="str">
        <f aca="false">IFERROR(INDEX(Recetat_Përmbledhje!$B$5:$B$124,MATCH(B1250,Recetat_Përmbledhje!$A$5:$A$124,0)),"")</f>
        <v/>
      </c>
      <c r="D1250" s="12"/>
      <c r="E1250" s="15" t="str">
        <f aca="false">IFERROR(INDEX(Recetat_Përmbledhje!$E$5:$E$124,MATCH(B1250,Recetat_Përmbledhje!$A$5:$A$124,0)),"")</f>
        <v/>
      </c>
      <c r="F1250" s="15" t="str">
        <f aca="false">IFERROR(INDEX(Recetat_Përmbledhje!$D$5:$D$124,MATCH(B1250,Recetat_Përmbledhje!$A$5:$A$124,0)),"")</f>
        <v/>
      </c>
      <c r="G1250" s="11" t="str">
        <f aca="false">IF(OR(D1250="",E1250=""),"",D1250*E1250)</f>
        <v/>
      </c>
      <c r="H1250" s="11" t="str">
        <f aca="false">IF(OR(G1250="",D1250="",F1250=""),"",G1250-D1250*F1250)</f>
        <v/>
      </c>
      <c r="I1250" s="21" t="str">
        <f aca="false">IF(A1250="","",DATE(YEAR(A1250),MONTH(A1250),1))</f>
        <v/>
      </c>
    </row>
    <row r="1251" customFormat="false" ht="15" hidden="false" customHeight="true" outlineLevel="0" collapsed="false">
      <c r="A1251" s="20"/>
      <c r="B1251" s="12"/>
      <c r="C1251" s="15" t="str">
        <f aca="false">IFERROR(INDEX(Recetat_Përmbledhje!$B$5:$B$124,MATCH(B1251,Recetat_Përmbledhje!$A$5:$A$124,0)),"")</f>
        <v/>
      </c>
      <c r="D1251" s="12"/>
      <c r="E1251" s="15" t="str">
        <f aca="false">IFERROR(INDEX(Recetat_Përmbledhje!$E$5:$E$124,MATCH(B1251,Recetat_Përmbledhje!$A$5:$A$124,0)),"")</f>
        <v/>
      </c>
      <c r="F1251" s="15" t="str">
        <f aca="false">IFERROR(INDEX(Recetat_Përmbledhje!$D$5:$D$124,MATCH(B1251,Recetat_Përmbledhje!$A$5:$A$124,0)),"")</f>
        <v/>
      </c>
      <c r="G1251" s="11" t="str">
        <f aca="false">IF(OR(D1251="",E1251=""),"",D1251*E1251)</f>
        <v/>
      </c>
      <c r="H1251" s="11" t="str">
        <f aca="false">IF(OR(G1251="",D1251="",F1251=""),"",G1251-D1251*F1251)</f>
        <v/>
      </c>
      <c r="I1251" s="21" t="str">
        <f aca="false">IF(A1251="","",DATE(YEAR(A1251),MONTH(A1251),1))</f>
        <v/>
      </c>
    </row>
    <row r="1252" customFormat="false" ht="15" hidden="false" customHeight="true" outlineLevel="0" collapsed="false">
      <c r="A1252" s="20"/>
      <c r="B1252" s="12"/>
      <c r="C1252" s="15" t="str">
        <f aca="false">IFERROR(INDEX(Recetat_Përmbledhje!$B$5:$B$124,MATCH(B1252,Recetat_Përmbledhje!$A$5:$A$124,0)),"")</f>
        <v/>
      </c>
      <c r="D1252" s="12"/>
      <c r="E1252" s="15" t="str">
        <f aca="false">IFERROR(INDEX(Recetat_Përmbledhje!$E$5:$E$124,MATCH(B1252,Recetat_Përmbledhje!$A$5:$A$124,0)),"")</f>
        <v/>
      </c>
      <c r="F1252" s="15" t="str">
        <f aca="false">IFERROR(INDEX(Recetat_Përmbledhje!$D$5:$D$124,MATCH(B1252,Recetat_Përmbledhje!$A$5:$A$124,0)),"")</f>
        <v/>
      </c>
      <c r="G1252" s="11" t="str">
        <f aca="false">IF(OR(D1252="",E1252=""),"",D1252*E1252)</f>
        <v/>
      </c>
      <c r="H1252" s="11" t="str">
        <f aca="false">IF(OR(G1252="",D1252="",F1252=""),"",G1252-D1252*F1252)</f>
        <v/>
      </c>
      <c r="I1252" s="21" t="str">
        <f aca="false">IF(A1252="","",DATE(YEAR(A1252),MONTH(A1252),1))</f>
        <v/>
      </c>
    </row>
    <row r="1253" customFormat="false" ht="15" hidden="false" customHeight="true" outlineLevel="0" collapsed="false">
      <c r="A1253" s="20"/>
      <c r="B1253" s="12"/>
      <c r="C1253" s="15" t="str">
        <f aca="false">IFERROR(INDEX(Recetat_Përmbledhje!$B$5:$B$124,MATCH(B1253,Recetat_Përmbledhje!$A$5:$A$124,0)),"")</f>
        <v/>
      </c>
      <c r="D1253" s="12"/>
      <c r="E1253" s="15" t="str">
        <f aca="false">IFERROR(INDEX(Recetat_Përmbledhje!$E$5:$E$124,MATCH(B1253,Recetat_Përmbledhje!$A$5:$A$124,0)),"")</f>
        <v/>
      </c>
      <c r="F1253" s="15" t="str">
        <f aca="false">IFERROR(INDEX(Recetat_Përmbledhje!$D$5:$D$124,MATCH(B1253,Recetat_Përmbledhje!$A$5:$A$124,0)),"")</f>
        <v/>
      </c>
      <c r="G1253" s="11" t="str">
        <f aca="false">IF(OR(D1253="",E1253=""),"",D1253*E1253)</f>
        <v/>
      </c>
      <c r="H1253" s="11" t="str">
        <f aca="false">IF(OR(G1253="",D1253="",F1253=""),"",G1253-D1253*F1253)</f>
        <v/>
      </c>
      <c r="I1253" s="21" t="str">
        <f aca="false">IF(A1253="","",DATE(YEAR(A1253),MONTH(A1253),1))</f>
        <v/>
      </c>
    </row>
    <row r="1254" customFormat="false" ht="15" hidden="false" customHeight="true" outlineLevel="0" collapsed="false">
      <c r="A1254" s="20"/>
      <c r="B1254" s="12"/>
      <c r="C1254" s="15" t="str">
        <f aca="false">IFERROR(INDEX(Recetat_Përmbledhje!$B$5:$B$124,MATCH(B1254,Recetat_Përmbledhje!$A$5:$A$124,0)),"")</f>
        <v/>
      </c>
      <c r="D1254" s="12"/>
      <c r="E1254" s="15" t="str">
        <f aca="false">IFERROR(INDEX(Recetat_Përmbledhje!$E$5:$E$124,MATCH(B1254,Recetat_Përmbledhje!$A$5:$A$124,0)),"")</f>
        <v/>
      </c>
      <c r="F1254" s="15" t="str">
        <f aca="false">IFERROR(INDEX(Recetat_Përmbledhje!$D$5:$D$124,MATCH(B1254,Recetat_Përmbledhje!$A$5:$A$124,0)),"")</f>
        <v/>
      </c>
      <c r="G1254" s="11" t="str">
        <f aca="false">IF(OR(D1254="",E1254=""),"",D1254*E1254)</f>
        <v/>
      </c>
      <c r="H1254" s="11" t="str">
        <f aca="false">IF(OR(G1254="",D1254="",F1254=""),"",G1254-D1254*F1254)</f>
        <v/>
      </c>
      <c r="I1254" s="21" t="str">
        <f aca="false">IF(A1254="","",DATE(YEAR(A1254),MONTH(A1254),1))</f>
        <v/>
      </c>
    </row>
    <row r="1255" customFormat="false" ht="15" hidden="false" customHeight="true" outlineLevel="0" collapsed="false">
      <c r="A1255" s="20"/>
      <c r="B1255" s="12"/>
      <c r="C1255" s="15" t="str">
        <f aca="false">IFERROR(INDEX(Recetat_Përmbledhje!$B$5:$B$124,MATCH(B1255,Recetat_Përmbledhje!$A$5:$A$124,0)),"")</f>
        <v/>
      </c>
      <c r="D1255" s="12"/>
      <c r="E1255" s="15" t="str">
        <f aca="false">IFERROR(INDEX(Recetat_Përmbledhje!$E$5:$E$124,MATCH(B1255,Recetat_Përmbledhje!$A$5:$A$124,0)),"")</f>
        <v/>
      </c>
      <c r="F1255" s="15" t="str">
        <f aca="false">IFERROR(INDEX(Recetat_Përmbledhje!$D$5:$D$124,MATCH(B1255,Recetat_Përmbledhje!$A$5:$A$124,0)),"")</f>
        <v/>
      </c>
      <c r="G1255" s="11" t="str">
        <f aca="false">IF(OR(D1255="",E1255=""),"",D1255*E1255)</f>
        <v/>
      </c>
      <c r="H1255" s="11" t="str">
        <f aca="false">IF(OR(G1255="",D1255="",F1255=""),"",G1255-D1255*F1255)</f>
        <v/>
      </c>
      <c r="I1255" s="21" t="str">
        <f aca="false">IF(A1255="","",DATE(YEAR(A1255),MONTH(A1255),1))</f>
        <v/>
      </c>
    </row>
    <row r="1256" customFormat="false" ht="15" hidden="false" customHeight="true" outlineLevel="0" collapsed="false">
      <c r="A1256" s="20"/>
      <c r="B1256" s="12"/>
      <c r="C1256" s="15" t="str">
        <f aca="false">IFERROR(INDEX(Recetat_Përmbledhje!$B$5:$B$124,MATCH(B1256,Recetat_Përmbledhje!$A$5:$A$124,0)),"")</f>
        <v/>
      </c>
      <c r="D1256" s="12"/>
      <c r="E1256" s="15" t="str">
        <f aca="false">IFERROR(INDEX(Recetat_Përmbledhje!$E$5:$E$124,MATCH(B1256,Recetat_Përmbledhje!$A$5:$A$124,0)),"")</f>
        <v/>
      </c>
      <c r="F1256" s="15" t="str">
        <f aca="false">IFERROR(INDEX(Recetat_Përmbledhje!$D$5:$D$124,MATCH(B1256,Recetat_Përmbledhje!$A$5:$A$124,0)),"")</f>
        <v/>
      </c>
      <c r="G1256" s="11" t="str">
        <f aca="false">IF(OR(D1256="",E1256=""),"",D1256*E1256)</f>
        <v/>
      </c>
      <c r="H1256" s="11" t="str">
        <f aca="false">IF(OR(G1256="",D1256="",F1256=""),"",G1256-D1256*F1256)</f>
        <v/>
      </c>
      <c r="I1256" s="21" t="str">
        <f aca="false">IF(A1256="","",DATE(YEAR(A1256),MONTH(A1256),1))</f>
        <v/>
      </c>
    </row>
    <row r="1257" customFormat="false" ht="15" hidden="false" customHeight="true" outlineLevel="0" collapsed="false">
      <c r="A1257" s="20"/>
      <c r="B1257" s="12"/>
      <c r="C1257" s="15" t="str">
        <f aca="false">IFERROR(INDEX(Recetat_Përmbledhje!$B$5:$B$124,MATCH(B1257,Recetat_Përmbledhje!$A$5:$A$124,0)),"")</f>
        <v/>
      </c>
      <c r="D1257" s="12"/>
      <c r="E1257" s="15" t="str">
        <f aca="false">IFERROR(INDEX(Recetat_Përmbledhje!$E$5:$E$124,MATCH(B1257,Recetat_Përmbledhje!$A$5:$A$124,0)),"")</f>
        <v/>
      </c>
      <c r="F1257" s="15" t="str">
        <f aca="false">IFERROR(INDEX(Recetat_Përmbledhje!$D$5:$D$124,MATCH(B1257,Recetat_Përmbledhje!$A$5:$A$124,0)),"")</f>
        <v/>
      </c>
      <c r="G1257" s="11" t="str">
        <f aca="false">IF(OR(D1257="",E1257=""),"",D1257*E1257)</f>
        <v/>
      </c>
      <c r="H1257" s="11" t="str">
        <f aca="false">IF(OR(G1257="",D1257="",F1257=""),"",G1257-D1257*F1257)</f>
        <v/>
      </c>
      <c r="I1257" s="21" t="str">
        <f aca="false">IF(A1257="","",DATE(YEAR(A1257),MONTH(A1257),1))</f>
        <v/>
      </c>
    </row>
    <row r="1258" customFormat="false" ht="15" hidden="false" customHeight="true" outlineLevel="0" collapsed="false">
      <c r="A1258" s="20"/>
      <c r="B1258" s="12"/>
      <c r="C1258" s="15" t="str">
        <f aca="false">IFERROR(INDEX(Recetat_Përmbledhje!$B$5:$B$124,MATCH(B1258,Recetat_Përmbledhje!$A$5:$A$124,0)),"")</f>
        <v/>
      </c>
      <c r="D1258" s="12"/>
      <c r="E1258" s="15" t="str">
        <f aca="false">IFERROR(INDEX(Recetat_Përmbledhje!$E$5:$E$124,MATCH(B1258,Recetat_Përmbledhje!$A$5:$A$124,0)),"")</f>
        <v/>
      </c>
      <c r="F1258" s="15" t="str">
        <f aca="false">IFERROR(INDEX(Recetat_Përmbledhje!$D$5:$D$124,MATCH(B1258,Recetat_Përmbledhje!$A$5:$A$124,0)),"")</f>
        <v/>
      </c>
      <c r="G1258" s="11" t="str">
        <f aca="false">IF(OR(D1258="",E1258=""),"",D1258*E1258)</f>
        <v/>
      </c>
      <c r="H1258" s="11" t="str">
        <f aca="false">IF(OR(G1258="",D1258="",F1258=""),"",G1258-D1258*F1258)</f>
        <v/>
      </c>
      <c r="I1258" s="21" t="str">
        <f aca="false">IF(A1258="","",DATE(YEAR(A1258),MONTH(A1258),1))</f>
        <v/>
      </c>
    </row>
    <row r="1259" customFormat="false" ht="15" hidden="false" customHeight="true" outlineLevel="0" collapsed="false">
      <c r="A1259" s="20"/>
      <c r="B1259" s="12"/>
      <c r="C1259" s="15" t="str">
        <f aca="false">IFERROR(INDEX(Recetat_Përmbledhje!$B$5:$B$124,MATCH(B1259,Recetat_Përmbledhje!$A$5:$A$124,0)),"")</f>
        <v/>
      </c>
      <c r="D1259" s="12"/>
      <c r="E1259" s="15" t="str">
        <f aca="false">IFERROR(INDEX(Recetat_Përmbledhje!$E$5:$E$124,MATCH(B1259,Recetat_Përmbledhje!$A$5:$A$124,0)),"")</f>
        <v/>
      </c>
      <c r="F1259" s="15" t="str">
        <f aca="false">IFERROR(INDEX(Recetat_Përmbledhje!$D$5:$D$124,MATCH(B1259,Recetat_Përmbledhje!$A$5:$A$124,0)),"")</f>
        <v/>
      </c>
      <c r="G1259" s="11" t="str">
        <f aca="false">IF(OR(D1259="",E1259=""),"",D1259*E1259)</f>
        <v/>
      </c>
      <c r="H1259" s="11" t="str">
        <f aca="false">IF(OR(G1259="",D1259="",F1259=""),"",G1259-D1259*F1259)</f>
        <v/>
      </c>
      <c r="I1259" s="21" t="str">
        <f aca="false">IF(A1259="","",DATE(YEAR(A1259),MONTH(A1259),1))</f>
        <v/>
      </c>
    </row>
    <row r="1260" customFormat="false" ht="15" hidden="false" customHeight="true" outlineLevel="0" collapsed="false">
      <c r="A1260" s="20"/>
      <c r="B1260" s="12"/>
      <c r="C1260" s="15" t="str">
        <f aca="false">IFERROR(INDEX(Recetat_Përmbledhje!$B$5:$B$124,MATCH(B1260,Recetat_Përmbledhje!$A$5:$A$124,0)),"")</f>
        <v/>
      </c>
      <c r="D1260" s="12"/>
      <c r="E1260" s="15" t="str">
        <f aca="false">IFERROR(INDEX(Recetat_Përmbledhje!$E$5:$E$124,MATCH(B1260,Recetat_Përmbledhje!$A$5:$A$124,0)),"")</f>
        <v/>
      </c>
      <c r="F1260" s="15" t="str">
        <f aca="false">IFERROR(INDEX(Recetat_Përmbledhje!$D$5:$D$124,MATCH(B1260,Recetat_Përmbledhje!$A$5:$A$124,0)),"")</f>
        <v/>
      </c>
      <c r="G1260" s="11" t="str">
        <f aca="false">IF(OR(D1260="",E1260=""),"",D1260*E1260)</f>
        <v/>
      </c>
      <c r="H1260" s="11" t="str">
        <f aca="false">IF(OR(G1260="",D1260="",F1260=""),"",G1260-D1260*F1260)</f>
        <v/>
      </c>
      <c r="I1260" s="21" t="str">
        <f aca="false">IF(A1260="","",DATE(YEAR(A1260),MONTH(A1260),1))</f>
        <v/>
      </c>
    </row>
    <row r="1261" customFormat="false" ht="15" hidden="false" customHeight="true" outlineLevel="0" collapsed="false">
      <c r="A1261" s="20"/>
      <c r="B1261" s="12"/>
      <c r="C1261" s="15" t="str">
        <f aca="false">IFERROR(INDEX(Recetat_Përmbledhje!$B$5:$B$124,MATCH(B1261,Recetat_Përmbledhje!$A$5:$A$124,0)),"")</f>
        <v/>
      </c>
      <c r="D1261" s="12"/>
      <c r="E1261" s="15" t="str">
        <f aca="false">IFERROR(INDEX(Recetat_Përmbledhje!$E$5:$E$124,MATCH(B1261,Recetat_Përmbledhje!$A$5:$A$124,0)),"")</f>
        <v/>
      </c>
      <c r="F1261" s="15" t="str">
        <f aca="false">IFERROR(INDEX(Recetat_Përmbledhje!$D$5:$D$124,MATCH(B1261,Recetat_Përmbledhje!$A$5:$A$124,0)),"")</f>
        <v/>
      </c>
      <c r="G1261" s="11" t="str">
        <f aca="false">IF(OR(D1261="",E1261=""),"",D1261*E1261)</f>
        <v/>
      </c>
      <c r="H1261" s="11" t="str">
        <f aca="false">IF(OR(G1261="",D1261="",F1261=""),"",G1261-D1261*F1261)</f>
        <v/>
      </c>
      <c r="I1261" s="21" t="str">
        <f aca="false">IF(A1261="","",DATE(YEAR(A1261),MONTH(A1261),1))</f>
        <v/>
      </c>
    </row>
    <row r="1262" customFormat="false" ht="15" hidden="false" customHeight="true" outlineLevel="0" collapsed="false">
      <c r="A1262" s="20"/>
      <c r="B1262" s="12"/>
      <c r="C1262" s="15" t="str">
        <f aca="false">IFERROR(INDEX(Recetat_Përmbledhje!$B$5:$B$124,MATCH(B1262,Recetat_Përmbledhje!$A$5:$A$124,0)),"")</f>
        <v/>
      </c>
      <c r="D1262" s="12"/>
      <c r="E1262" s="15" t="str">
        <f aca="false">IFERROR(INDEX(Recetat_Përmbledhje!$E$5:$E$124,MATCH(B1262,Recetat_Përmbledhje!$A$5:$A$124,0)),"")</f>
        <v/>
      </c>
      <c r="F1262" s="15" t="str">
        <f aca="false">IFERROR(INDEX(Recetat_Përmbledhje!$D$5:$D$124,MATCH(B1262,Recetat_Përmbledhje!$A$5:$A$124,0)),"")</f>
        <v/>
      </c>
      <c r="G1262" s="11" t="str">
        <f aca="false">IF(OR(D1262="",E1262=""),"",D1262*E1262)</f>
        <v/>
      </c>
      <c r="H1262" s="11" t="str">
        <f aca="false">IF(OR(G1262="",D1262="",F1262=""),"",G1262-D1262*F1262)</f>
        <v/>
      </c>
      <c r="I1262" s="21" t="str">
        <f aca="false">IF(A1262="","",DATE(YEAR(A1262),MONTH(A1262),1))</f>
        <v/>
      </c>
    </row>
    <row r="1263" customFormat="false" ht="15" hidden="false" customHeight="true" outlineLevel="0" collapsed="false">
      <c r="A1263" s="20"/>
      <c r="B1263" s="12"/>
      <c r="C1263" s="15" t="str">
        <f aca="false">IFERROR(INDEX(Recetat_Përmbledhje!$B$5:$B$124,MATCH(B1263,Recetat_Përmbledhje!$A$5:$A$124,0)),"")</f>
        <v/>
      </c>
      <c r="D1263" s="12"/>
      <c r="E1263" s="15" t="str">
        <f aca="false">IFERROR(INDEX(Recetat_Përmbledhje!$E$5:$E$124,MATCH(B1263,Recetat_Përmbledhje!$A$5:$A$124,0)),"")</f>
        <v/>
      </c>
      <c r="F1263" s="15" t="str">
        <f aca="false">IFERROR(INDEX(Recetat_Përmbledhje!$D$5:$D$124,MATCH(B1263,Recetat_Përmbledhje!$A$5:$A$124,0)),"")</f>
        <v/>
      </c>
      <c r="G1263" s="11" t="str">
        <f aca="false">IF(OR(D1263="",E1263=""),"",D1263*E1263)</f>
        <v/>
      </c>
      <c r="H1263" s="11" t="str">
        <f aca="false">IF(OR(G1263="",D1263="",F1263=""),"",G1263-D1263*F1263)</f>
        <v/>
      </c>
      <c r="I1263" s="21" t="str">
        <f aca="false">IF(A1263="","",DATE(YEAR(A1263),MONTH(A1263),1))</f>
        <v/>
      </c>
    </row>
    <row r="1264" customFormat="false" ht="15" hidden="false" customHeight="true" outlineLevel="0" collapsed="false">
      <c r="A1264" s="20"/>
      <c r="B1264" s="12"/>
      <c r="C1264" s="15" t="str">
        <f aca="false">IFERROR(INDEX(Recetat_Përmbledhje!$B$5:$B$124,MATCH(B1264,Recetat_Përmbledhje!$A$5:$A$124,0)),"")</f>
        <v/>
      </c>
      <c r="D1264" s="12"/>
      <c r="E1264" s="15" t="str">
        <f aca="false">IFERROR(INDEX(Recetat_Përmbledhje!$E$5:$E$124,MATCH(B1264,Recetat_Përmbledhje!$A$5:$A$124,0)),"")</f>
        <v/>
      </c>
      <c r="F1264" s="15" t="str">
        <f aca="false">IFERROR(INDEX(Recetat_Përmbledhje!$D$5:$D$124,MATCH(B1264,Recetat_Përmbledhje!$A$5:$A$124,0)),"")</f>
        <v/>
      </c>
      <c r="G1264" s="11" t="str">
        <f aca="false">IF(OR(D1264="",E1264=""),"",D1264*E1264)</f>
        <v/>
      </c>
      <c r="H1264" s="11" t="str">
        <f aca="false">IF(OR(G1264="",D1264="",F1264=""),"",G1264-D1264*F1264)</f>
        <v/>
      </c>
      <c r="I1264" s="21" t="str">
        <f aca="false">IF(A1264="","",DATE(YEAR(A1264),MONTH(A1264),1))</f>
        <v/>
      </c>
    </row>
    <row r="1265" customFormat="false" ht="15" hidden="false" customHeight="true" outlineLevel="0" collapsed="false">
      <c r="A1265" s="20"/>
      <c r="B1265" s="12"/>
      <c r="C1265" s="15" t="str">
        <f aca="false">IFERROR(INDEX(Recetat_Përmbledhje!$B$5:$B$124,MATCH(B1265,Recetat_Përmbledhje!$A$5:$A$124,0)),"")</f>
        <v/>
      </c>
      <c r="D1265" s="12"/>
      <c r="E1265" s="15" t="str">
        <f aca="false">IFERROR(INDEX(Recetat_Përmbledhje!$E$5:$E$124,MATCH(B1265,Recetat_Përmbledhje!$A$5:$A$124,0)),"")</f>
        <v/>
      </c>
      <c r="F1265" s="15" t="str">
        <f aca="false">IFERROR(INDEX(Recetat_Përmbledhje!$D$5:$D$124,MATCH(B1265,Recetat_Përmbledhje!$A$5:$A$124,0)),"")</f>
        <v/>
      </c>
      <c r="G1265" s="11" t="str">
        <f aca="false">IF(OR(D1265="",E1265=""),"",D1265*E1265)</f>
        <v/>
      </c>
      <c r="H1265" s="11" t="str">
        <f aca="false">IF(OR(G1265="",D1265="",F1265=""),"",G1265-D1265*F1265)</f>
        <v/>
      </c>
      <c r="I1265" s="21" t="str">
        <f aca="false">IF(A1265="","",DATE(YEAR(A1265),MONTH(A1265),1))</f>
        <v/>
      </c>
    </row>
    <row r="1266" customFormat="false" ht="15" hidden="false" customHeight="true" outlineLevel="0" collapsed="false">
      <c r="A1266" s="20"/>
      <c r="B1266" s="12"/>
      <c r="C1266" s="15" t="str">
        <f aca="false">IFERROR(INDEX(Recetat_Përmbledhje!$B$5:$B$124,MATCH(B1266,Recetat_Përmbledhje!$A$5:$A$124,0)),"")</f>
        <v/>
      </c>
      <c r="D1266" s="12"/>
      <c r="E1266" s="15" t="str">
        <f aca="false">IFERROR(INDEX(Recetat_Përmbledhje!$E$5:$E$124,MATCH(B1266,Recetat_Përmbledhje!$A$5:$A$124,0)),"")</f>
        <v/>
      </c>
      <c r="F1266" s="15" t="str">
        <f aca="false">IFERROR(INDEX(Recetat_Përmbledhje!$D$5:$D$124,MATCH(B1266,Recetat_Përmbledhje!$A$5:$A$124,0)),"")</f>
        <v/>
      </c>
      <c r="G1266" s="11" t="str">
        <f aca="false">IF(OR(D1266="",E1266=""),"",D1266*E1266)</f>
        <v/>
      </c>
      <c r="H1266" s="11" t="str">
        <f aca="false">IF(OR(G1266="",D1266="",F1266=""),"",G1266-D1266*F1266)</f>
        <v/>
      </c>
      <c r="I1266" s="21" t="str">
        <f aca="false">IF(A1266="","",DATE(YEAR(A1266),MONTH(A1266),1))</f>
        <v/>
      </c>
    </row>
    <row r="1267" customFormat="false" ht="15" hidden="false" customHeight="true" outlineLevel="0" collapsed="false">
      <c r="A1267" s="20"/>
      <c r="B1267" s="12"/>
      <c r="C1267" s="15" t="str">
        <f aca="false">IFERROR(INDEX(Recetat_Përmbledhje!$B$5:$B$124,MATCH(B1267,Recetat_Përmbledhje!$A$5:$A$124,0)),"")</f>
        <v/>
      </c>
      <c r="D1267" s="12"/>
      <c r="E1267" s="15" t="str">
        <f aca="false">IFERROR(INDEX(Recetat_Përmbledhje!$E$5:$E$124,MATCH(B1267,Recetat_Përmbledhje!$A$5:$A$124,0)),"")</f>
        <v/>
      </c>
      <c r="F1267" s="15" t="str">
        <f aca="false">IFERROR(INDEX(Recetat_Përmbledhje!$D$5:$D$124,MATCH(B1267,Recetat_Përmbledhje!$A$5:$A$124,0)),"")</f>
        <v/>
      </c>
      <c r="G1267" s="11" t="str">
        <f aca="false">IF(OR(D1267="",E1267=""),"",D1267*E1267)</f>
        <v/>
      </c>
      <c r="H1267" s="11" t="str">
        <f aca="false">IF(OR(G1267="",D1267="",F1267=""),"",G1267-D1267*F1267)</f>
        <v/>
      </c>
      <c r="I1267" s="21" t="str">
        <f aca="false">IF(A1267="","",DATE(YEAR(A1267),MONTH(A1267),1))</f>
        <v/>
      </c>
    </row>
    <row r="1268" customFormat="false" ht="15" hidden="false" customHeight="true" outlineLevel="0" collapsed="false">
      <c r="A1268" s="20"/>
      <c r="B1268" s="12"/>
      <c r="C1268" s="15" t="str">
        <f aca="false">IFERROR(INDEX(Recetat_Përmbledhje!$B$5:$B$124,MATCH(B1268,Recetat_Përmbledhje!$A$5:$A$124,0)),"")</f>
        <v/>
      </c>
      <c r="D1268" s="12"/>
      <c r="E1268" s="15" t="str">
        <f aca="false">IFERROR(INDEX(Recetat_Përmbledhje!$E$5:$E$124,MATCH(B1268,Recetat_Përmbledhje!$A$5:$A$124,0)),"")</f>
        <v/>
      </c>
      <c r="F1268" s="15" t="str">
        <f aca="false">IFERROR(INDEX(Recetat_Përmbledhje!$D$5:$D$124,MATCH(B1268,Recetat_Përmbledhje!$A$5:$A$124,0)),"")</f>
        <v/>
      </c>
      <c r="G1268" s="11" t="str">
        <f aca="false">IF(OR(D1268="",E1268=""),"",D1268*E1268)</f>
        <v/>
      </c>
      <c r="H1268" s="11" t="str">
        <f aca="false">IF(OR(G1268="",D1268="",F1268=""),"",G1268-D1268*F1268)</f>
        <v/>
      </c>
      <c r="I1268" s="21" t="str">
        <f aca="false">IF(A1268="","",DATE(YEAR(A1268),MONTH(A1268),1))</f>
        <v/>
      </c>
    </row>
    <row r="1269" customFormat="false" ht="15" hidden="false" customHeight="true" outlineLevel="0" collapsed="false">
      <c r="A1269" s="20"/>
      <c r="B1269" s="12"/>
      <c r="C1269" s="15" t="str">
        <f aca="false">IFERROR(INDEX(Recetat_Përmbledhje!$B$5:$B$124,MATCH(B1269,Recetat_Përmbledhje!$A$5:$A$124,0)),"")</f>
        <v/>
      </c>
      <c r="D1269" s="12"/>
      <c r="E1269" s="15" t="str">
        <f aca="false">IFERROR(INDEX(Recetat_Përmbledhje!$E$5:$E$124,MATCH(B1269,Recetat_Përmbledhje!$A$5:$A$124,0)),"")</f>
        <v/>
      </c>
      <c r="F1269" s="15" t="str">
        <f aca="false">IFERROR(INDEX(Recetat_Përmbledhje!$D$5:$D$124,MATCH(B1269,Recetat_Përmbledhje!$A$5:$A$124,0)),"")</f>
        <v/>
      </c>
      <c r="G1269" s="11" t="str">
        <f aca="false">IF(OR(D1269="",E1269=""),"",D1269*E1269)</f>
        <v/>
      </c>
      <c r="H1269" s="11" t="str">
        <f aca="false">IF(OR(G1269="",D1269="",F1269=""),"",G1269-D1269*F1269)</f>
        <v/>
      </c>
      <c r="I1269" s="21" t="str">
        <f aca="false">IF(A1269="","",DATE(YEAR(A1269),MONTH(A1269),1))</f>
        <v/>
      </c>
    </row>
    <row r="1270" customFormat="false" ht="15" hidden="false" customHeight="true" outlineLevel="0" collapsed="false">
      <c r="A1270" s="20"/>
      <c r="B1270" s="12"/>
      <c r="C1270" s="15" t="str">
        <f aca="false">IFERROR(INDEX(Recetat_Përmbledhje!$B$5:$B$124,MATCH(B1270,Recetat_Përmbledhje!$A$5:$A$124,0)),"")</f>
        <v/>
      </c>
      <c r="D1270" s="12"/>
      <c r="E1270" s="15" t="str">
        <f aca="false">IFERROR(INDEX(Recetat_Përmbledhje!$E$5:$E$124,MATCH(B1270,Recetat_Përmbledhje!$A$5:$A$124,0)),"")</f>
        <v/>
      </c>
      <c r="F1270" s="15" t="str">
        <f aca="false">IFERROR(INDEX(Recetat_Përmbledhje!$D$5:$D$124,MATCH(B1270,Recetat_Përmbledhje!$A$5:$A$124,0)),"")</f>
        <v/>
      </c>
      <c r="G1270" s="11" t="str">
        <f aca="false">IF(OR(D1270="",E1270=""),"",D1270*E1270)</f>
        <v/>
      </c>
      <c r="H1270" s="11" t="str">
        <f aca="false">IF(OR(G1270="",D1270="",F1270=""),"",G1270-D1270*F1270)</f>
        <v/>
      </c>
      <c r="I1270" s="21" t="str">
        <f aca="false">IF(A1270="","",DATE(YEAR(A1270),MONTH(A1270),1))</f>
        <v/>
      </c>
    </row>
    <row r="1271" customFormat="false" ht="15" hidden="false" customHeight="true" outlineLevel="0" collapsed="false">
      <c r="A1271" s="20"/>
      <c r="B1271" s="12"/>
      <c r="C1271" s="15" t="str">
        <f aca="false">IFERROR(INDEX(Recetat_Përmbledhje!$B$5:$B$124,MATCH(B1271,Recetat_Përmbledhje!$A$5:$A$124,0)),"")</f>
        <v/>
      </c>
      <c r="D1271" s="12"/>
      <c r="E1271" s="15" t="str">
        <f aca="false">IFERROR(INDEX(Recetat_Përmbledhje!$E$5:$E$124,MATCH(B1271,Recetat_Përmbledhje!$A$5:$A$124,0)),"")</f>
        <v/>
      </c>
      <c r="F1271" s="15" t="str">
        <f aca="false">IFERROR(INDEX(Recetat_Përmbledhje!$D$5:$D$124,MATCH(B1271,Recetat_Përmbledhje!$A$5:$A$124,0)),"")</f>
        <v/>
      </c>
      <c r="G1271" s="11" t="str">
        <f aca="false">IF(OR(D1271="",E1271=""),"",D1271*E1271)</f>
        <v/>
      </c>
      <c r="H1271" s="11" t="str">
        <f aca="false">IF(OR(G1271="",D1271="",F1271=""),"",G1271-D1271*F1271)</f>
        <v/>
      </c>
      <c r="I1271" s="21" t="str">
        <f aca="false">IF(A1271="","",DATE(YEAR(A1271),MONTH(A1271),1))</f>
        <v/>
      </c>
    </row>
    <row r="1272" customFormat="false" ht="15" hidden="false" customHeight="true" outlineLevel="0" collapsed="false">
      <c r="A1272" s="20"/>
      <c r="B1272" s="12"/>
      <c r="C1272" s="15" t="str">
        <f aca="false">IFERROR(INDEX(Recetat_Përmbledhje!$B$5:$B$124,MATCH(B1272,Recetat_Përmbledhje!$A$5:$A$124,0)),"")</f>
        <v/>
      </c>
      <c r="D1272" s="12"/>
      <c r="E1272" s="15" t="str">
        <f aca="false">IFERROR(INDEX(Recetat_Përmbledhje!$E$5:$E$124,MATCH(B1272,Recetat_Përmbledhje!$A$5:$A$124,0)),"")</f>
        <v/>
      </c>
      <c r="F1272" s="15" t="str">
        <f aca="false">IFERROR(INDEX(Recetat_Përmbledhje!$D$5:$D$124,MATCH(B1272,Recetat_Përmbledhje!$A$5:$A$124,0)),"")</f>
        <v/>
      </c>
      <c r="G1272" s="11" t="str">
        <f aca="false">IF(OR(D1272="",E1272=""),"",D1272*E1272)</f>
        <v/>
      </c>
      <c r="H1272" s="11" t="str">
        <f aca="false">IF(OR(G1272="",D1272="",F1272=""),"",G1272-D1272*F1272)</f>
        <v/>
      </c>
      <c r="I1272" s="21" t="str">
        <f aca="false">IF(A1272="","",DATE(YEAR(A1272),MONTH(A1272),1))</f>
        <v/>
      </c>
    </row>
    <row r="1273" customFormat="false" ht="15" hidden="false" customHeight="true" outlineLevel="0" collapsed="false">
      <c r="A1273" s="20"/>
      <c r="B1273" s="12"/>
      <c r="C1273" s="15" t="str">
        <f aca="false">IFERROR(INDEX(Recetat_Përmbledhje!$B$5:$B$124,MATCH(B1273,Recetat_Përmbledhje!$A$5:$A$124,0)),"")</f>
        <v/>
      </c>
      <c r="D1273" s="12"/>
      <c r="E1273" s="15" t="str">
        <f aca="false">IFERROR(INDEX(Recetat_Përmbledhje!$E$5:$E$124,MATCH(B1273,Recetat_Përmbledhje!$A$5:$A$124,0)),"")</f>
        <v/>
      </c>
      <c r="F1273" s="15" t="str">
        <f aca="false">IFERROR(INDEX(Recetat_Përmbledhje!$D$5:$D$124,MATCH(B1273,Recetat_Përmbledhje!$A$5:$A$124,0)),"")</f>
        <v/>
      </c>
      <c r="G1273" s="11" t="str">
        <f aca="false">IF(OR(D1273="",E1273=""),"",D1273*E1273)</f>
        <v/>
      </c>
      <c r="H1273" s="11" t="str">
        <f aca="false">IF(OR(G1273="",D1273="",F1273=""),"",G1273-D1273*F1273)</f>
        <v/>
      </c>
      <c r="I1273" s="21" t="str">
        <f aca="false">IF(A1273="","",DATE(YEAR(A1273),MONTH(A1273),1))</f>
        <v/>
      </c>
    </row>
    <row r="1274" customFormat="false" ht="15" hidden="false" customHeight="true" outlineLevel="0" collapsed="false">
      <c r="A1274" s="20"/>
      <c r="B1274" s="12"/>
      <c r="C1274" s="15" t="str">
        <f aca="false">IFERROR(INDEX(Recetat_Përmbledhje!$B$5:$B$124,MATCH(B1274,Recetat_Përmbledhje!$A$5:$A$124,0)),"")</f>
        <v/>
      </c>
      <c r="D1274" s="12"/>
      <c r="E1274" s="15" t="str">
        <f aca="false">IFERROR(INDEX(Recetat_Përmbledhje!$E$5:$E$124,MATCH(B1274,Recetat_Përmbledhje!$A$5:$A$124,0)),"")</f>
        <v/>
      </c>
      <c r="F1274" s="15" t="str">
        <f aca="false">IFERROR(INDEX(Recetat_Përmbledhje!$D$5:$D$124,MATCH(B1274,Recetat_Përmbledhje!$A$5:$A$124,0)),"")</f>
        <v/>
      </c>
      <c r="G1274" s="11" t="str">
        <f aca="false">IF(OR(D1274="",E1274=""),"",D1274*E1274)</f>
        <v/>
      </c>
      <c r="H1274" s="11" t="str">
        <f aca="false">IF(OR(G1274="",D1274="",F1274=""),"",G1274-D1274*F1274)</f>
        <v/>
      </c>
      <c r="I1274" s="21" t="str">
        <f aca="false">IF(A1274="","",DATE(YEAR(A1274),MONTH(A1274),1))</f>
        <v/>
      </c>
    </row>
    <row r="1275" customFormat="false" ht="15" hidden="false" customHeight="true" outlineLevel="0" collapsed="false">
      <c r="A1275" s="20"/>
      <c r="B1275" s="12"/>
      <c r="C1275" s="15" t="str">
        <f aca="false">IFERROR(INDEX(Recetat_Përmbledhje!$B$5:$B$124,MATCH(B1275,Recetat_Përmbledhje!$A$5:$A$124,0)),"")</f>
        <v/>
      </c>
      <c r="D1275" s="12"/>
      <c r="E1275" s="15" t="str">
        <f aca="false">IFERROR(INDEX(Recetat_Përmbledhje!$E$5:$E$124,MATCH(B1275,Recetat_Përmbledhje!$A$5:$A$124,0)),"")</f>
        <v/>
      </c>
      <c r="F1275" s="15" t="str">
        <f aca="false">IFERROR(INDEX(Recetat_Përmbledhje!$D$5:$D$124,MATCH(B1275,Recetat_Përmbledhje!$A$5:$A$124,0)),"")</f>
        <v/>
      </c>
      <c r="G1275" s="11" t="str">
        <f aca="false">IF(OR(D1275="",E1275=""),"",D1275*E1275)</f>
        <v/>
      </c>
      <c r="H1275" s="11" t="str">
        <f aca="false">IF(OR(G1275="",D1275="",F1275=""),"",G1275-D1275*F1275)</f>
        <v/>
      </c>
      <c r="I1275" s="21" t="str">
        <f aca="false">IF(A1275="","",DATE(YEAR(A1275),MONTH(A1275),1))</f>
        <v/>
      </c>
    </row>
    <row r="1276" customFormat="false" ht="15" hidden="false" customHeight="true" outlineLevel="0" collapsed="false">
      <c r="A1276" s="20"/>
      <c r="B1276" s="12"/>
      <c r="C1276" s="15" t="str">
        <f aca="false">IFERROR(INDEX(Recetat_Përmbledhje!$B$5:$B$124,MATCH(B1276,Recetat_Përmbledhje!$A$5:$A$124,0)),"")</f>
        <v/>
      </c>
      <c r="D1276" s="12"/>
      <c r="E1276" s="15" t="str">
        <f aca="false">IFERROR(INDEX(Recetat_Përmbledhje!$E$5:$E$124,MATCH(B1276,Recetat_Përmbledhje!$A$5:$A$124,0)),"")</f>
        <v/>
      </c>
      <c r="F1276" s="15" t="str">
        <f aca="false">IFERROR(INDEX(Recetat_Përmbledhje!$D$5:$D$124,MATCH(B1276,Recetat_Përmbledhje!$A$5:$A$124,0)),"")</f>
        <v/>
      </c>
      <c r="G1276" s="11" t="str">
        <f aca="false">IF(OR(D1276="",E1276=""),"",D1276*E1276)</f>
        <v/>
      </c>
      <c r="H1276" s="11" t="str">
        <f aca="false">IF(OR(G1276="",D1276="",F1276=""),"",G1276-D1276*F1276)</f>
        <v/>
      </c>
      <c r="I1276" s="21" t="str">
        <f aca="false">IF(A1276="","",DATE(YEAR(A1276),MONTH(A1276),1))</f>
        <v/>
      </c>
    </row>
    <row r="1277" customFormat="false" ht="15" hidden="false" customHeight="true" outlineLevel="0" collapsed="false">
      <c r="A1277" s="20"/>
      <c r="B1277" s="12"/>
      <c r="C1277" s="15" t="str">
        <f aca="false">IFERROR(INDEX(Recetat_Përmbledhje!$B$5:$B$124,MATCH(B1277,Recetat_Përmbledhje!$A$5:$A$124,0)),"")</f>
        <v/>
      </c>
      <c r="D1277" s="12"/>
      <c r="E1277" s="15" t="str">
        <f aca="false">IFERROR(INDEX(Recetat_Përmbledhje!$E$5:$E$124,MATCH(B1277,Recetat_Përmbledhje!$A$5:$A$124,0)),"")</f>
        <v/>
      </c>
      <c r="F1277" s="15" t="str">
        <f aca="false">IFERROR(INDEX(Recetat_Përmbledhje!$D$5:$D$124,MATCH(B1277,Recetat_Përmbledhje!$A$5:$A$124,0)),"")</f>
        <v/>
      </c>
      <c r="G1277" s="11" t="str">
        <f aca="false">IF(OR(D1277="",E1277=""),"",D1277*E1277)</f>
        <v/>
      </c>
      <c r="H1277" s="11" t="str">
        <f aca="false">IF(OR(G1277="",D1277="",F1277=""),"",G1277-D1277*F1277)</f>
        <v/>
      </c>
      <c r="I1277" s="21" t="str">
        <f aca="false">IF(A1277="","",DATE(YEAR(A1277),MONTH(A1277),1))</f>
        <v/>
      </c>
    </row>
    <row r="1278" customFormat="false" ht="15" hidden="false" customHeight="true" outlineLevel="0" collapsed="false">
      <c r="A1278" s="20"/>
      <c r="B1278" s="12"/>
      <c r="C1278" s="15" t="str">
        <f aca="false">IFERROR(INDEX(Recetat_Përmbledhje!$B$5:$B$124,MATCH(B1278,Recetat_Përmbledhje!$A$5:$A$124,0)),"")</f>
        <v/>
      </c>
      <c r="D1278" s="12"/>
      <c r="E1278" s="15" t="str">
        <f aca="false">IFERROR(INDEX(Recetat_Përmbledhje!$E$5:$E$124,MATCH(B1278,Recetat_Përmbledhje!$A$5:$A$124,0)),"")</f>
        <v/>
      </c>
      <c r="F1278" s="15" t="str">
        <f aca="false">IFERROR(INDEX(Recetat_Përmbledhje!$D$5:$D$124,MATCH(B1278,Recetat_Përmbledhje!$A$5:$A$124,0)),"")</f>
        <v/>
      </c>
      <c r="G1278" s="11" t="str">
        <f aca="false">IF(OR(D1278="",E1278=""),"",D1278*E1278)</f>
        <v/>
      </c>
      <c r="H1278" s="11" t="str">
        <f aca="false">IF(OR(G1278="",D1278="",F1278=""),"",G1278-D1278*F1278)</f>
        <v/>
      </c>
      <c r="I1278" s="21" t="str">
        <f aca="false">IF(A1278="","",DATE(YEAR(A1278),MONTH(A1278),1))</f>
        <v/>
      </c>
    </row>
    <row r="1279" customFormat="false" ht="15" hidden="false" customHeight="true" outlineLevel="0" collapsed="false">
      <c r="A1279" s="20"/>
      <c r="B1279" s="12"/>
      <c r="C1279" s="15" t="str">
        <f aca="false">IFERROR(INDEX(Recetat_Përmbledhje!$B$5:$B$124,MATCH(B1279,Recetat_Përmbledhje!$A$5:$A$124,0)),"")</f>
        <v/>
      </c>
      <c r="D1279" s="12"/>
      <c r="E1279" s="15" t="str">
        <f aca="false">IFERROR(INDEX(Recetat_Përmbledhje!$E$5:$E$124,MATCH(B1279,Recetat_Përmbledhje!$A$5:$A$124,0)),"")</f>
        <v/>
      </c>
      <c r="F1279" s="15" t="str">
        <f aca="false">IFERROR(INDEX(Recetat_Përmbledhje!$D$5:$D$124,MATCH(B1279,Recetat_Përmbledhje!$A$5:$A$124,0)),"")</f>
        <v/>
      </c>
      <c r="G1279" s="11" t="str">
        <f aca="false">IF(OR(D1279="",E1279=""),"",D1279*E1279)</f>
        <v/>
      </c>
      <c r="H1279" s="11" t="str">
        <f aca="false">IF(OR(G1279="",D1279="",F1279=""),"",G1279-D1279*F1279)</f>
        <v/>
      </c>
      <c r="I1279" s="21" t="str">
        <f aca="false">IF(A1279="","",DATE(YEAR(A1279),MONTH(A1279),1))</f>
        <v/>
      </c>
    </row>
    <row r="1280" customFormat="false" ht="15" hidden="false" customHeight="true" outlineLevel="0" collapsed="false">
      <c r="A1280" s="20"/>
      <c r="B1280" s="12"/>
      <c r="C1280" s="15" t="str">
        <f aca="false">IFERROR(INDEX(Recetat_Përmbledhje!$B$5:$B$124,MATCH(B1280,Recetat_Përmbledhje!$A$5:$A$124,0)),"")</f>
        <v/>
      </c>
      <c r="D1280" s="12"/>
      <c r="E1280" s="15" t="str">
        <f aca="false">IFERROR(INDEX(Recetat_Përmbledhje!$E$5:$E$124,MATCH(B1280,Recetat_Përmbledhje!$A$5:$A$124,0)),"")</f>
        <v/>
      </c>
      <c r="F1280" s="15" t="str">
        <f aca="false">IFERROR(INDEX(Recetat_Përmbledhje!$D$5:$D$124,MATCH(B1280,Recetat_Përmbledhje!$A$5:$A$124,0)),"")</f>
        <v/>
      </c>
      <c r="G1280" s="11" t="str">
        <f aca="false">IF(OR(D1280="",E1280=""),"",D1280*E1280)</f>
        <v/>
      </c>
      <c r="H1280" s="11" t="str">
        <f aca="false">IF(OR(G1280="",D1280="",F1280=""),"",G1280-D1280*F1280)</f>
        <v/>
      </c>
      <c r="I1280" s="21" t="str">
        <f aca="false">IF(A1280="","",DATE(YEAR(A1280),MONTH(A1280),1))</f>
        <v/>
      </c>
    </row>
    <row r="1281" customFormat="false" ht="15" hidden="false" customHeight="true" outlineLevel="0" collapsed="false">
      <c r="A1281" s="20"/>
      <c r="B1281" s="12"/>
      <c r="C1281" s="15" t="str">
        <f aca="false">IFERROR(INDEX(Recetat_Përmbledhje!$B$5:$B$124,MATCH(B1281,Recetat_Përmbledhje!$A$5:$A$124,0)),"")</f>
        <v/>
      </c>
      <c r="D1281" s="12"/>
      <c r="E1281" s="15" t="str">
        <f aca="false">IFERROR(INDEX(Recetat_Përmbledhje!$E$5:$E$124,MATCH(B1281,Recetat_Përmbledhje!$A$5:$A$124,0)),"")</f>
        <v/>
      </c>
      <c r="F1281" s="15" t="str">
        <f aca="false">IFERROR(INDEX(Recetat_Përmbledhje!$D$5:$D$124,MATCH(B1281,Recetat_Përmbledhje!$A$5:$A$124,0)),"")</f>
        <v/>
      </c>
      <c r="G1281" s="11" t="str">
        <f aca="false">IF(OR(D1281="",E1281=""),"",D1281*E1281)</f>
        <v/>
      </c>
      <c r="H1281" s="11" t="str">
        <f aca="false">IF(OR(G1281="",D1281="",F1281=""),"",G1281-D1281*F1281)</f>
        <v/>
      </c>
      <c r="I1281" s="21" t="str">
        <f aca="false">IF(A1281="","",DATE(YEAR(A1281),MONTH(A1281),1))</f>
        <v/>
      </c>
    </row>
    <row r="1282" customFormat="false" ht="15" hidden="false" customHeight="true" outlineLevel="0" collapsed="false">
      <c r="A1282" s="20"/>
      <c r="B1282" s="12"/>
      <c r="C1282" s="15" t="str">
        <f aca="false">IFERROR(INDEX(Recetat_Përmbledhje!$B$5:$B$124,MATCH(B1282,Recetat_Përmbledhje!$A$5:$A$124,0)),"")</f>
        <v/>
      </c>
      <c r="D1282" s="12"/>
      <c r="E1282" s="15" t="str">
        <f aca="false">IFERROR(INDEX(Recetat_Përmbledhje!$E$5:$E$124,MATCH(B1282,Recetat_Përmbledhje!$A$5:$A$124,0)),"")</f>
        <v/>
      </c>
      <c r="F1282" s="15" t="str">
        <f aca="false">IFERROR(INDEX(Recetat_Përmbledhje!$D$5:$D$124,MATCH(B1282,Recetat_Përmbledhje!$A$5:$A$124,0)),"")</f>
        <v/>
      </c>
      <c r="G1282" s="11" t="str">
        <f aca="false">IF(OR(D1282="",E1282=""),"",D1282*E1282)</f>
        <v/>
      </c>
      <c r="H1282" s="11" t="str">
        <f aca="false">IF(OR(G1282="",D1282="",F1282=""),"",G1282-D1282*F1282)</f>
        <v/>
      </c>
      <c r="I1282" s="21" t="str">
        <f aca="false">IF(A1282="","",DATE(YEAR(A1282),MONTH(A1282),1))</f>
        <v/>
      </c>
    </row>
    <row r="1283" customFormat="false" ht="15" hidden="false" customHeight="true" outlineLevel="0" collapsed="false">
      <c r="A1283" s="20"/>
      <c r="B1283" s="12"/>
      <c r="C1283" s="15" t="str">
        <f aca="false">IFERROR(INDEX(Recetat_Përmbledhje!$B$5:$B$124,MATCH(B1283,Recetat_Përmbledhje!$A$5:$A$124,0)),"")</f>
        <v/>
      </c>
      <c r="D1283" s="12"/>
      <c r="E1283" s="15" t="str">
        <f aca="false">IFERROR(INDEX(Recetat_Përmbledhje!$E$5:$E$124,MATCH(B1283,Recetat_Përmbledhje!$A$5:$A$124,0)),"")</f>
        <v/>
      </c>
      <c r="F1283" s="15" t="str">
        <f aca="false">IFERROR(INDEX(Recetat_Përmbledhje!$D$5:$D$124,MATCH(B1283,Recetat_Përmbledhje!$A$5:$A$124,0)),"")</f>
        <v/>
      </c>
      <c r="G1283" s="11" t="str">
        <f aca="false">IF(OR(D1283="",E1283=""),"",D1283*E1283)</f>
        <v/>
      </c>
      <c r="H1283" s="11" t="str">
        <f aca="false">IF(OR(G1283="",D1283="",F1283=""),"",G1283-D1283*F1283)</f>
        <v/>
      </c>
      <c r="I1283" s="21" t="str">
        <f aca="false">IF(A1283="","",DATE(YEAR(A1283),MONTH(A1283),1))</f>
        <v/>
      </c>
    </row>
    <row r="1284" customFormat="false" ht="15" hidden="false" customHeight="true" outlineLevel="0" collapsed="false">
      <c r="A1284" s="20"/>
      <c r="B1284" s="12"/>
      <c r="C1284" s="15" t="str">
        <f aca="false">IFERROR(INDEX(Recetat_Përmbledhje!$B$5:$B$124,MATCH(B1284,Recetat_Përmbledhje!$A$5:$A$124,0)),"")</f>
        <v/>
      </c>
      <c r="D1284" s="12"/>
      <c r="E1284" s="15" t="str">
        <f aca="false">IFERROR(INDEX(Recetat_Përmbledhje!$E$5:$E$124,MATCH(B1284,Recetat_Përmbledhje!$A$5:$A$124,0)),"")</f>
        <v/>
      </c>
      <c r="F1284" s="15" t="str">
        <f aca="false">IFERROR(INDEX(Recetat_Përmbledhje!$D$5:$D$124,MATCH(B1284,Recetat_Përmbledhje!$A$5:$A$124,0)),"")</f>
        <v/>
      </c>
      <c r="G1284" s="11" t="str">
        <f aca="false">IF(OR(D1284="",E1284=""),"",D1284*E1284)</f>
        <v/>
      </c>
      <c r="H1284" s="11" t="str">
        <f aca="false">IF(OR(G1284="",D1284="",F1284=""),"",G1284-D1284*F1284)</f>
        <v/>
      </c>
      <c r="I1284" s="21" t="str">
        <f aca="false">IF(A1284="","",DATE(YEAR(A1284),MONTH(A1284),1))</f>
        <v/>
      </c>
    </row>
    <row r="1285" customFormat="false" ht="15" hidden="false" customHeight="true" outlineLevel="0" collapsed="false">
      <c r="A1285" s="20"/>
      <c r="B1285" s="12"/>
      <c r="C1285" s="15" t="str">
        <f aca="false">IFERROR(INDEX(Recetat_Përmbledhje!$B$5:$B$124,MATCH(B1285,Recetat_Përmbledhje!$A$5:$A$124,0)),"")</f>
        <v/>
      </c>
      <c r="D1285" s="12"/>
      <c r="E1285" s="15" t="str">
        <f aca="false">IFERROR(INDEX(Recetat_Përmbledhje!$E$5:$E$124,MATCH(B1285,Recetat_Përmbledhje!$A$5:$A$124,0)),"")</f>
        <v/>
      </c>
      <c r="F1285" s="15" t="str">
        <f aca="false">IFERROR(INDEX(Recetat_Përmbledhje!$D$5:$D$124,MATCH(B1285,Recetat_Përmbledhje!$A$5:$A$124,0)),"")</f>
        <v/>
      </c>
      <c r="G1285" s="11" t="str">
        <f aca="false">IF(OR(D1285="",E1285=""),"",D1285*E1285)</f>
        <v/>
      </c>
      <c r="H1285" s="11" t="str">
        <f aca="false">IF(OR(G1285="",D1285="",F1285=""),"",G1285-D1285*F1285)</f>
        <v/>
      </c>
      <c r="I1285" s="21" t="str">
        <f aca="false">IF(A1285="","",DATE(YEAR(A1285),MONTH(A1285),1))</f>
        <v/>
      </c>
    </row>
    <row r="1286" customFormat="false" ht="15" hidden="false" customHeight="true" outlineLevel="0" collapsed="false">
      <c r="A1286" s="20"/>
      <c r="B1286" s="12"/>
      <c r="C1286" s="15" t="str">
        <f aca="false">IFERROR(INDEX(Recetat_Përmbledhje!$B$5:$B$124,MATCH(B1286,Recetat_Përmbledhje!$A$5:$A$124,0)),"")</f>
        <v/>
      </c>
      <c r="D1286" s="12"/>
      <c r="E1286" s="15" t="str">
        <f aca="false">IFERROR(INDEX(Recetat_Përmbledhje!$E$5:$E$124,MATCH(B1286,Recetat_Përmbledhje!$A$5:$A$124,0)),"")</f>
        <v/>
      </c>
      <c r="F1286" s="15" t="str">
        <f aca="false">IFERROR(INDEX(Recetat_Përmbledhje!$D$5:$D$124,MATCH(B1286,Recetat_Përmbledhje!$A$5:$A$124,0)),"")</f>
        <v/>
      </c>
      <c r="G1286" s="11" t="str">
        <f aca="false">IF(OR(D1286="",E1286=""),"",D1286*E1286)</f>
        <v/>
      </c>
      <c r="H1286" s="11" t="str">
        <f aca="false">IF(OR(G1286="",D1286="",F1286=""),"",G1286-D1286*F1286)</f>
        <v/>
      </c>
      <c r="I1286" s="21" t="str">
        <f aca="false">IF(A1286="","",DATE(YEAR(A1286),MONTH(A1286),1))</f>
        <v/>
      </c>
    </row>
    <row r="1287" customFormat="false" ht="15" hidden="false" customHeight="true" outlineLevel="0" collapsed="false">
      <c r="A1287" s="20"/>
      <c r="B1287" s="12"/>
      <c r="C1287" s="15" t="str">
        <f aca="false">IFERROR(INDEX(Recetat_Përmbledhje!$B$5:$B$124,MATCH(B1287,Recetat_Përmbledhje!$A$5:$A$124,0)),"")</f>
        <v/>
      </c>
      <c r="D1287" s="12"/>
      <c r="E1287" s="15" t="str">
        <f aca="false">IFERROR(INDEX(Recetat_Përmbledhje!$E$5:$E$124,MATCH(B1287,Recetat_Përmbledhje!$A$5:$A$124,0)),"")</f>
        <v/>
      </c>
      <c r="F1287" s="15" t="str">
        <f aca="false">IFERROR(INDEX(Recetat_Përmbledhje!$D$5:$D$124,MATCH(B1287,Recetat_Përmbledhje!$A$5:$A$124,0)),"")</f>
        <v/>
      </c>
      <c r="G1287" s="11" t="str">
        <f aca="false">IF(OR(D1287="",E1287=""),"",D1287*E1287)</f>
        <v/>
      </c>
      <c r="H1287" s="11" t="str">
        <f aca="false">IF(OR(G1287="",D1287="",F1287=""),"",G1287-D1287*F1287)</f>
        <v/>
      </c>
      <c r="I1287" s="21" t="str">
        <f aca="false">IF(A1287="","",DATE(YEAR(A1287),MONTH(A1287),1))</f>
        <v/>
      </c>
    </row>
    <row r="1288" customFormat="false" ht="15" hidden="false" customHeight="true" outlineLevel="0" collapsed="false">
      <c r="A1288" s="20"/>
      <c r="B1288" s="12"/>
      <c r="C1288" s="15" t="str">
        <f aca="false">IFERROR(INDEX(Recetat_Përmbledhje!$B$5:$B$124,MATCH(B1288,Recetat_Përmbledhje!$A$5:$A$124,0)),"")</f>
        <v/>
      </c>
      <c r="D1288" s="12"/>
      <c r="E1288" s="15" t="str">
        <f aca="false">IFERROR(INDEX(Recetat_Përmbledhje!$E$5:$E$124,MATCH(B1288,Recetat_Përmbledhje!$A$5:$A$124,0)),"")</f>
        <v/>
      </c>
      <c r="F1288" s="15" t="str">
        <f aca="false">IFERROR(INDEX(Recetat_Përmbledhje!$D$5:$D$124,MATCH(B1288,Recetat_Përmbledhje!$A$5:$A$124,0)),"")</f>
        <v/>
      </c>
      <c r="G1288" s="11" t="str">
        <f aca="false">IF(OR(D1288="",E1288=""),"",D1288*E1288)</f>
        <v/>
      </c>
      <c r="H1288" s="11" t="str">
        <f aca="false">IF(OR(G1288="",D1288="",F1288=""),"",G1288-D1288*F1288)</f>
        <v/>
      </c>
      <c r="I1288" s="21" t="str">
        <f aca="false">IF(A1288="","",DATE(YEAR(A1288),MONTH(A1288),1))</f>
        <v/>
      </c>
    </row>
    <row r="1289" customFormat="false" ht="15" hidden="false" customHeight="true" outlineLevel="0" collapsed="false">
      <c r="A1289" s="20"/>
      <c r="B1289" s="12"/>
      <c r="C1289" s="15" t="str">
        <f aca="false">IFERROR(INDEX(Recetat_Përmbledhje!$B$5:$B$124,MATCH(B1289,Recetat_Përmbledhje!$A$5:$A$124,0)),"")</f>
        <v/>
      </c>
      <c r="D1289" s="12"/>
      <c r="E1289" s="15" t="str">
        <f aca="false">IFERROR(INDEX(Recetat_Përmbledhje!$E$5:$E$124,MATCH(B1289,Recetat_Përmbledhje!$A$5:$A$124,0)),"")</f>
        <v/>
      </c>
      <c r="F1289" s="15" t="str">
        <f aca="false">IFERROR(INDEX(Recetat_Përmbledhje!$D$5:$D$124,MATCH(B1289,Recetat_Përmbledhje!$A$5:$A$124,0)),"")</f>
        <v/>
      </c>
      <c r="G1289" s="11" t="str">
        <f aca="false">IF(OR(D1289="",E1289=""),"",D1289*E1289)</f>
        <v/>
      </c>
      <c r="H1289" s="11" t="str">
        <f aca="false">IF(OR(G1289="",D1289="",F1289=""),"",G1289-D1289*F1289)</f>
        <v/>
      </c>
      <c r="I1289" s="21" t="str">
        <f aca="false">IF(A1289="","",DATE(YEAR(A1289),MONTH(A1289),1))</f>
        <v/>
      </c>
    </row>
    <row r="1290" customFormat="false" ht="15" hidden="false" customHeight="true" outlineLevel="0" collapsed="false">
      <c r="A1290" s="20"/>
      <c r="B1290" s="12"/>
      <c r="C1290" s="15" t="str">
        <f aca="false">IFERROR(INDEX(Recetat_Përmbledhje!$B$5:$B$124,MATCH(B1290,Recetat_Përmbledhje!$A$5:$A$124,0)),"")</f>
        <v/>
      </c>
      <c r="D1290" s="12"/>
      <c r="E1290" s="15" t="str">
        <f aca="false">IFERROR(INDEX(Recetat_Përmbledhje!$E$5:$E$124,MATCH(B1290,Recetat_Përmbledhje!$A$5:$A$124,0)),"")</f>
        <v/>
      </c>
      <c r="F1290" s="15" t="str">
        <f aca="false">IFERROR(INDEX(Recetat_Përmbledhje!$D$5:$D$124,MATCH(B1290,Recetat_Përmbledhje!$A$5:$A$124,0)),"")</f>
        <v/>
      </c>
      <c r="G1290" s="11" t="str">
        <f aca="false">IF(OR(D1290="",E1290=""),"",D1290*E1290)</f>
        <v/>
      </c>
      <c r="H1290" s="11" t="str">
        <f aca="false">IF(OR(G1290="",D1290="",F1290=""),"",G1290-D1290*F1290)</f>
        <v/>
      </c>
      <c r="I1290" s="21" t="str">
        <f aca="false">IF(A1290="","",DATE(YEAR(A1290),MONTH(A1290),1))</f>
        <v/>
      </c>
    </row>
    <row r="1291" customFormat="false" ht="15" hidden="false" customHeight="true" outlineLevel="0" collapsed="false">
      <c r="A1291" s="20"/>
      <c r="B1291" s="12"/>
      <c r="C1291" s="15" t="str">
        <f aca="false">IFERROR(INDEX(Recetat_Përmbledhje!$B$5:$B$124,MATCH(B1291,Recetat_Përmbledhje!$A$5:$A$124,0)),"")</f>
        <v/>
      </c>
      <c r="D1291" s="12"/>
      <c r="E1291" s="15" t="str">
        <f aca="false">IFERROR(INDEX(Recetat_Përmbledhje!$E$5:$E$124,MATCH(B1291,Recetat_Përmbledhje!$A$5:$A$124,0)),"")</f>
        <v/>
      </c>
      <c r="F1291" s="15" t="str">
        <f aca="false">IFERROR(INDEX(Recetat_Përmbledhje!$D$5:$D$124,MATCH(B1291,Recetat_Përmbledhje!$A$5:$A$124,0)),"")</f>
        <v/>
      </c>
      <c r="G1291" s="11" t="str">
        <f aca="false">IF(OR(D1291="",E1291=""),"",D1291*E1291)</f>
        <v/>
      </c>
      <c r="H1291" s="11" t="str">
        <f aca="false">IF(OR(G1291="",D1291="",F1291=""),"",G1291-D1291*F1291)</f>
        <v/>
      </c>
      <c r="I1291" s="21" t="str">
        <f aca="false">IF(A1291="","",DATE(YEAR(A1291),MONTH(A1291),1))</f>
        <v/>
      </c>
    </row>
    <row r="1292" customFormat="false" ht="15" hidden="false" customHeight="true" outlineLevel="0" collapsed="false">
      <c r="A1292" s="20"/>
      <c r="B1292" s="12"/>
      <c r="C1292" s="15" t="str">
        <f aca="false">IFERROR(INDEX(Recetat_Përmbledhje!$B$5:$B$124,MATCH(B1292,Recetat_Përmbledhje!$A$5:$A$124,0)),"")</f>
        <v/>
      </c>
      <c r="D1292" s="12"/>
      <c r="E1292" s="15" t="str">
        <f aca="false">IFERROR(INDEX(Recetat_Përmbledhje!$E$5:$E$124,MATCH(B1292,Recetat_Përmbledhje!$A$5:$A$124,0)),"")</f>
        <v/>
      </c>
      <c r="F1292" s="15" t="str">
        <f aca="false">IFERROR(INDEX(Recetat_Përmbledhje!$D$5:$D$124,MATCH(B1292,Recetat_Përmbledhje!$A$5:$A$124,0)),"")</f>
        <v/>
      </c>
      <c r="G1292" s="11" t="str">
        <f aca="false">IF(OR(D1292="",E1292=""),"",D1292*E1292)</f>
        <v/>
      </c>
      <c r="H1292" s="11" t="str">
        <f aca="false">IF(OR(G1292="",D1292="",F1292=""),"",G1292-D1292*F1292)</f>
        <v/>
      </c>
      <c r="I1292" s="21" t="str">
        <f aca="false">IF(A1292="","",DATE(YEAR(A1292),MONTH(A1292),1))</f>
        <v/>
      </c>
    </row>
    <row r="1293" customFormat="false" ht="15" hidden="false" customHeight="true" outlineLevel="0" collapsed="false">
      <c r="A1293" s="20"/>
      <c r="B1293" s="12"/>
      <c r="C1293" s="15" t="str">
        <f aca="false">IFERROR(INDEX(Recetat_Përmbledhje!$B$5:$B$124,MATCH(B1293,Recetat_Përmbledhje!$A$5:$A$124,0)),"")</f>
        <v/>
      </c>
      <c r="D1293" s="12"/>
      <c r="E1293" s="15" t="str">
        <f aca="false">IFERROR(INDEX(Recetat_Përmbledhje!$E$5:$E$124,MATCH(B1293,Recetat_Përmbledhje!$A$5:$A$124,0)),"")</f>
        <v/>
      </c>
      <c r="F1293" s="15" t="str">
        <f aca="false">IFERROR(INDEX(Recetat_Përmbledhje!$D$5:$D$124,MATCH(B1293,Recetat_Përmbledhje!$A$5:$A$124,0)),"")</f>
        <v/>
      </c>
      <c r="G1293" s="11" t="str">
        <f aca="false">IF(OR(D1293="",E1293=""),"",D1293*E1293)</f>
        <v/>
      </c>
      <c r="H1293" s="11" t="str">
        <f aca="false">IF(OR(G1293="",D1293="",F1293=""),"",G1293-D1293*F1293)</f>
        <v/>
      </c>
      <c r="I1293" s="21" t="str">
        <f aca="false">IF(A1293="","",DATE(YEAR(A1293),MONTH(A1293),1))</f>
        <v/>
      </c>
    </row>
    <row r="1294" customFormat="false" ht="15" hidden="false" customHeight="true" outlineLevel="0" collapsed="false">
      <c r="A1294" s="20"/>
      <c r="B1294" s="12"/>
      <c r="C1294" s="15" t="str">
        <f aca="false">IFERROR(INDEX(Recetat_Përmbledhje!$B$5:$B$124,MATCH(B1294,Recetat_Përmbledhje!$A$5:$A$124,0)),"")</f>
        <v/>
      </c>
      <c r="D1294" s="12"/>
      <c r="E1294" s="15" t="str">
        <f aca="false">IFERROR(INDEX(Recetat_Përmbledhje!$E$5:$E$124,MATCH(B1294,Recetat_Përmbledhje!$A$5:$A$124,0)),"")</f>
        <v/>
      </c>
      <c r="F1294" s="15" t="str">
        <f aca="false">IFERROR(INDEX(Recetat_Përmbledhje!$D$5:$D$124,MATCH(B1294,Recetat_Përmbledhje!$A$5:$A$124,0)),"")</f>
        <v/>
      </c>
      <c r="G1294" s="11" t="str">
        <f aca="false">IF(OR(D1294="",E1294=""),"",D1294*E1294)</f>
        <v/>
      </c>
      <c r="H1294" s="11" t="str">
        <f aca="false">IF(OR(G1294="",D1294="",F1294=""),"",G1294-D1294*F1294)</f>
        <v/>
      </c>
      <c r="I1294" s="21" t="str">
        <f aca="false">IF(A1294="","",DATE(YEAR(A1294),MONTH(A1294),1))</f>
        <v/>
      </c>
    </row>
    <row r="1295" customFormat="false" ht="15" hidden="false" customHeight="true" outlineLevel="0" collapsed="false">
      <c r="A1295" s="20"/>
      <c r="B1295" s="12"/>
      <c r="C1295" s="15" t="str">
        <f aca="false">IFERROR(INDEX(Recetat_Përmbledhje!$B$5:$B$124,MATCH(B1295,Recetat_Përmbledhje!$A$5:$A$124,0)),"")</f>
        <v/>
      </c>
      <c r="D1295" s="12"/>
      <c r="E1295" s="15" t="str">
        <f aca="false">IFERROR(INDEX(Recetat_Përmbledhje!$E$5:$E$124,MATCH(B1295,Recetat_Përmbledhje!$A$5:$A$124,0)),"")</f>
        <v/>
      </c>
      <c r="F1295" s="15" t="str">
        <f aca="false">IFERROR(INDEX(Recetat_Përmbledhje!$D$5:$D$124,MATCH(B1295,Recetat_Përmbledhje!$A$5:$A$124,0)),"")</f>
        <v/>
      </c>
      <c r="G1295" s="11" t="str">
        <f aca="false">IF(OR(D1295="",E1295=""),"",D1295*E1295)</f>
        <v/>
      </c>
      <c r="H1295" s="11" t="str">
        <f aca="false">IF(OR(G1295="",D1295="",F1295=""),"",G1295-D1295*F1295)</f>
        <v/>
      </c>
      <c r="I1295" s="21" t="str">
        <f aca="false">IF(A1295="","",DATE(YEAR(A1295),MONTH(A1295),1))</f>
        <v/>
      </c>
    </row>
    <row r="1296" customFormat="false" ht="15" hidden="false" customHeight="true" outlineLevel="0" collapsed="false">
      <c r="A1296" s="20"/>
      <c r="B1296" s="12"/>
      <c r="C1296" s="15" t="str">
        <f aca="false">IFERROR(INDEX(Recetat_Përmbledhje!$B$5:$B$124,MATCH(B1296,Recetat_Përmbledhje!$A$5:$A$124,0)),"")</f>
        <v/>
      </c>
      <c r="D1296" s="12"/>
      <c r="E1296" s="15" t="str">
        <f aca="false">IFERROR(INDEX(Recetat_Përmbledhje!$E$5:$E$124,MATCH(B1296,Recetat_Përmbledhje!$A$5:$A$124,0)),"")</f>
        <v/>
      </c>
      <c r="F1296" s="15" t="str">
        <f aca="false">IFERROR(INDEX(Recetat_Përmbledhje!$D$5:$D$124,MATCH(B1296,Recetat_Përmbledhje!$A$5:$A$124,0)),"")</f>
        <v/>
      </c>
      <c r="G1296" s="11" t="str">
        <f aca="false">IF(OR(D1296="",E1296=""),"",D1296*E1296)</f>
        <v/>
      </c>
      <c r="H1296" s="11" t="str">
        <f aca="false">IF(OR(G1296="",D1296="",F1296=""),"",G1296-D1296*F1296)</f>
        <v/>
      </c>
      <c r="I1296" s="21" t="str">
        <f aca="false">IF(A1296="","",DATE(YEAR(A1296),MONTH(A1296),1))</f>
        <v/>
      </c>
    </row>
    <row r="1297" customFormat="false" ht="15" hidden="false" customHeight="true" outlineLevel="0" collapsed="false">
      <c r="A1297" s="20"/>
      <c r="B1297" s="12"/>
      <c r="C1297" s="15" t="str">
        <f aca="false">IFERROR(INDEX(Recetat_Përmbledhje!$B$5:$B$124,MATCH(B1297,Recetat_Përmbledhje!$A$5:$A$124,0)),"")</f>
        <v/>
      </c>
      <c r="D1297" s="12"/>
      <c r="E1297" s="15" t="str">
        <f aca="false">IFERROR(INDEX(Recetat_Përmbledhje!$E$5:$E$124,MATCH(B1297,Recetat_Përmbledhje!$A$5:$A$124,0)),"")</f>
        <v/>
      </c>
      <c r="F1297" s="15" t="str">
        <f aca="false">IFERROR(INDEX(Recetat_Përmbledhje!$D$5:$D$124,MATCH(B1297,Recetat_Përmbledhje!$A$5:$A$124,0)),"")</f>
        <v/>
      </c>
      <c r="G1297" s="11" t="str">
        <f aca="false">IF(OR(D1297="",E1297=""),"",D1297*E1297)</f>
        <v/>
      </c>
      <c r="H1297" s="11" t="str">
        <f aca="false">IF(OR(G1297="",D1297="",F1297=""),"",G1297-D1297*F1297)</f>
        <v/>
      </c>
      <c r="I1297" s="21" t="str">
        <f aca="false">IF(A1297="","",DATE(YEAR(A1297),MONTH(A1297),1))</f>
        <v/>
      </c>
    </row>
    <row r="1298" customFormat="false" ht="15" hidden="false" customHeight="true" outlineLevel="0" collapsed="false">
      <c r="A1298" s="20"/>
      <c r="B1298" s="12"/>
      <c r="C1298" s="15" t="str">
        <f aca="false">IFERROR(INDEX(Recetat_Përmbledhje!$B$5:$B$124,MATCH(B1298,Recetat_Përmbledhje!$A$5:$A$124,0)),"")</f>
        <v/>
      </c>
      <c r="D1298" s="12"/>
      <c r="E1298" s="15" t="str">
        <f aca="false">IFERROR(INDEX(Recetat_Përmbledhje!$E$5:$E$124,MATCH(B1298,Recetat_Përmbledhje!$A$5:$A$124,0)),"")</f>
        <v/>
      </c>
      <c r="F1298" s="15" t="str">
        <f aca="false">IFERROR(INDEX(Recetat_Përmbledhje!$D$5:$D$124,MATCH(B1298,Recetat_Përmbledhje!$A$5:$A$124,0)),"")</f>
        <v/>
      </c>
      <c r="G1298" s="11" t="str">
        <f aca="false">IF(OR(D1298="",E1298=""),"",D1298*E1298)</f>
        <v/>
      </c>
      <c r="H1298" s="11" t="str">
        <f aca="false">IF(OR(G1298="",D1298="",F1298=""),"",G1298-D1298*F1298)</f>
        <v/>
      </c>
      <c r="I1298" s="21" t="str">
        <f aca="false">IF(A1298="","",DATE(YEAR(A1298),MONTH(A1298),1))</f>
        <v/>
      </c>
    </row>
    <row r="1299" customFormat="false" ht="15" hidden="false" customHeight="true" outlineLevel="0" collapsed="false">
      <c r="A1299" s="20"/>
      <c r="B1299" s="12"/>
      <c r="C1299" s="15" t="str">
        <f aca="false">IFERROR(INDEX(Recetat_Përmbledhje!$B$5:$B$124,MATCH(B1299,Recetat_Përmbledhje!$A$5:$A$124,0)),"")</f>
        <v/>
      </c>
      <c r="D1299" s="12"/>
      <c r="E1299" s="15" t="str">
        <f aca="false">IFERROR(INDEX(Recetat_Përmbledhje!$E$5:$E$124,MATCH(B1299,Recetat_Përmbledhje!$A$5:$A$124,0)),"")</f>
        <v/>
      </c>
      <c r="F1299" s="15" t="str">
        <f aca="false">IFERROR(INDEX(Recetat_Përmbledhje!$D$5:$D$124,MATCH(B1299,Recetat_Përmbledhje!$A$5:$A$124,0)),"")</f>
        <v/>
      </c>
      <c r="G1299" s="11" t="str">
        <f aca="false">IF(OR(D1299="",E1299=""),"",D1299*E1299)</f>
        <v/>
      </c>
      <c r="H1299" s="11" t="str">
        <f aca="false">IF(OR(G1299="",D1299="",F1299=""),"",G1299-D1299*F1299)</f>
        <v/>
      </c>
      <c r="I1299" s="21" t="str">
        <f aca="false">IF(A1299="","",DATE(YEAR(A1299),MONTH(A1299),1))</f>
        <v/>
      </c>
    </row>
    <row r="1300" customFormat="false" ht="15" hidden="false" customHeight="true" outlineLevel="0" collapsed="false">
      <c r="A1300" s="20"/>
      <c r="B1300" s="12"/>
      <c r="C1300" s="15" t="str">
        <f aca="false">IFERROR(INDEX(Recetat_Përmbledhje!$B$5:$B$124,MATCH(B1300,Recetat_Përmbledhje!$A$5:$A$124,0)),"")</f>
        <v/>
      </c>
      <c r="D1300" s="12"/>
      <c r="E1300" s="15" t="str">
        <f aca="false">IFERROR(INDEX(Recetat_Përmbledhje!$E$5:$E$124,MATCH(B1300,Recetat_Përmbledhje!$A$5:$A$124,0)),"")</f>
        <v/>
      </c>
      <c r="F1300" s="15" t="str">
        <f aca="false">IFERROR(INDEX(Recetat_Përmbledhje!$D$5:$D$124,MATCH(B1300,Recetat_Përmbledhje!$A$5:$A$124,0)),"")</f>
        <v/>
      </c>
      <c r="G1300" s="11" t="str">
        <f aca="false">IF(OR(D1300="",E1300=""),"",D1300*E1300)</f>
        <v/>
      </c>
      <c r="H1300" s="11" t="str">
        <f aca="false">IF(OR(G1300="",D1300="",F1300=""),"",G1300-D1300*F1300)</f>
        <v/>
      </c>
      <c r="I1300" s="21" t="str">
        <f aca="false">IF(A1300="","",DATE(YEAR(A1300),MONTH(A1300),1))</f>
        <v/>
      </c>
    </row>
    <row r="1301" customFormat="false" ht="15" hidden="false" customHeight="true" outlineLevel="0" collapsed="false">
      <c r="A1301" s="20"/>
      <c r="B1301" s="12"/>
      <c r="C1301" s="15" t="str">
        <f aca="false">IFERROR(INDEX(Recetat_Përmbledhje!$B$5:$B$124,MATCH(B1301,Recetat_Përmbledhje!$A$5:$A$124,0)),"")</f>
        <v/>
      </c>
      <c r="D1301" s="12"/>
      <c r="E1301" s="15" t="str">
        <f aca="false">IFERROR(INDEX(Recetat_Përmbledhje!$E$5:$E$124,MATCH(B1301,Recetat_Përmbledhje!$A$5:$A$124,0)),"")</f>
        <v/>
      </c>
      <c r="F1301" s="15" t="str">
        <f aca="false">IFERROR(INDEX(Recetat_Përmbledhje!$D$5:$D$124,MATCH(B1301,Recetat_Përmbledhje!$A$5:$A$124,0)),"")</f>
        <v/>
      </c>
      <c r="G1301" s="11" t="str">
        <f aca="false">IF(OR(D1301="",E1301=""),"",D1301*E1301)</f>
        <v/>
      </c>
      <c r="H1301" s="11" t="str">
        <f aca="false">IF(OR(G1301="",D1301="",F1301=""),"",G1301-D1301*F1301)</f>
        <v/>
      </c>
      <c r="I1301" s="21" t="str">
        <f aca="false">IF(A1301="","",DATE(YEAR(A1301),MONTH(A1301),1))</f>
        <v/>
      </c>
    </row>
    <row r="1302" customFormat="false" ht="15" hidden="false" customHeight="true" outlineLevel="0" collapsed="false">
      <c r="A1302" s="20"/>
      <c r="B1302" s="12"/>
      <c r="C1302" s="15" t="str">
        <f aca="false">IFERROR(INDEX(Recetat_Përmbledhje!$B$5:$B$124,MATCH(B1302,Recetat_Përmbledhje!$A$5:$A$124,0)),"")</f>
        <v/>
      </c>
      <c r="D1302" s="12"/>
      <c r="E1302" s="15" t="str">
        <f aca="false">IFERROR(INDEX(Recetat_Përmbledhje!$E$5:$E$124,MATCH(B1302,Recetat_Përmbledhje!$A$5:$A$124,0)),"")</f>
        <v/>
      </c>
      <c r="F1302" s="15" t="str">
        <f aca="false">IFERROR(INDEX(Recetat_Përmbledhje!$D$5:$D$124,MATCH(B1302,Recetat_Përmbledhje!$A$5:$A$124,0)),"")</f>
        <v/>
      </c>
      <c r="G1302" s="11" t="str">
        <f aca="false">IF(OR(D1302="",E1302=""),"",D1302*E1302)</f>
        <v/>
      </c>
      <c r="H1302" s="11" t="str">
        <f aca="false">IF(OR(G1302="",D1302="",F1302=""),"",G1302-D1302*F1302)</f>
        <v/>
      </c>
      <c r="I1302" s="21" t="str">
        <f aca="false">IF(A1302="","",DATE(YEAR(A1302),MONTH(A1302),1))</f>
        <v/>
      </c>
    </row>
    <row r="1303" customFormat="false" ht="15" hidden="false" customHeight="true" outlineLevel="0" collapsed="false">
      <c r="A1303" s="20"/>
      <c r="B1303" s="12"/>
      <c r="C1303" s="15" t="str">
        <f aca="false">IFERROR(INDEX(Recetat_Përmbledhje!$B$5:$B$124,MATCH(B1303,Recetat_Përmbledhje!$A$5:$A$124,0)),"")</f>
        <v/>
      </c>
      <c r="D1303" s="12"/>
      <c r="E1303" s="15" t="str">
        <f aca="false">IFERROR(INDEX(Recetat_Përmbledhje!$E$5:$E$124,MATCH(B1303,Recetat_Përmbledhje!$A$5:$A$124,0)),"")</f>
        <v/>
      </c>
      <c r="F1303" s="15" t="str">
        <f aca="false">IFERROR(INDEX(Recetat_Përmbledhje!$D$5:$D$124,MATCH(B1303,Recetat_Përmbledhje!$A$5:$A$124,0)),"")</f>
        <v/>
      </c>
      <c r="G1303" s="11" t="str">
        <f aca="false">IF(OR(D1303="",E1303=""),"",D1303*E1303)</f>
        <v/>
      </c>
      <c r="H1303" s="11" t="str">
        <f aca="false">IF(OR(G1303="",D1303="",F1303=""),"",G1303-D1303*F1303)</f>
        <v/>
      </c>
      <c r="I1303" s="21" t="str">
        <f aca="false">IF(A1303="","",DATE(YEAR(A1303),MONTH(A1303),1))</f>
        <v/>
      </c>
    </row>
    <row r="1304" customFormat="false" ht="15" hidden="false" customHeight="true" outlineLevel="0" collapsed="false">
      <c r="A1304" s="20"/>
      <c r="B1304" s="12"/>
      <c r="C1304" s="15" t="str">
        <f aca="false">IFERROR(INDEX(Recetat_Përmbledhje!$B$5:$B$124,MATCH(B1304,Recetat_Përmbledhje!$A$5:$A$124,0)),"")</f>
        <v/>
      </c>
      <c r="D1304" s="12"/>
      <c r="E1304" s="15" t="str">
        <f aca="false">IFERROR(INDEX(Recetat_Përmbledhje!$E$5:$E$124,MATCH(B1304,Recetat_Përmbledhje!$A$5:$A$124,0)),"")</f>
        <v/>
      </c>
      <c r="F1304" s="15" t="str">
        <f aca="false">IFERROR(INDEX(Recetat_Përmbledhje!$D$5:$D$124,MATCH(B1304,Recetat_Përmbledhje!$A$5:$A$124,0)),"")</f>
        <v/>
      </c>
      <c r="G1304" s="11" t="str">
        <f aca="false">IF(OR(D1304="",E1304=""),"",D1304*E1304)</f>
        <v/>
      </c>
      <c r="H1304" s="11" t="str">
        <f aca="false">IF(OR(G1304="",D1304="",F1304=""),"",G1304-D1304*F1304)</f>
        <v/>
      </c>
      <c r="I1304" s="21" t="str">
        <f aca="false">IF(A1304="","",DATE(YEAR(A1304),MONTH(A1304),1))</f>
        <v/>
      </c>
    </row>
    <row r="1305" customFormat="false" ht="15" hidden="false" customHeight="true" outlineLevel="0" collapsed="false">
      <c r="A1305" s="20"/>
      <c r="B1305" s="12"/>
      <c r="C1305" s="15" t="str">
        <f aca="false">IFERROR(INDEX(Recetat_Përmbledhje!$B$5:$B$124,MATCH(B1305,Recetat_Përmbledhje!$A$5:$A$124,0)),"")</f>
        <v/>
      </c>
      <c r="D1305" s="12"/>
      <c r="E1305" s="15" t="str">
        <f aca="false">IFERROR(INDEX(Recetat_Përmbledhje!$E$5:$E$124,MATCH(B1305,Recetat_Përmbledhje!$A$5:$A$124,0)),"")</f>
        <v/>
      </c>
      <c r="F1305" s="15" t="str">
        <f aca="false">IFERROR(INDEX(Recetat_Përmbledhje!$D$5:$D$124,MATCH(B1305,Recetat_Përmbledhje!$A$5:$A$124,0)),"")</f>
        <v/>
      </c>
      <c r="G1305" s="11" t="str">
        <f aca="false">IF(OR(D1305="",E1305=""),"",D1305*E1305)</f>
        <v/>
      </c>
      <c r="H1305" s="11" t="str">
        <f aca="false">IF(OR(G1305="",D1305="",F1305=""),"",G1305-D1305*F1305)</f>
        <v/>
      </c>
      <c r="I1305" s="21" t="str">
        <f aca="false">IF(A1305="","",DATE(YEAR(A1305),MONTH(A1305),1))</f>
        <v/>
      </c>
    </row>
    <row r="1306" customFormat="false" ht="15" hidden="false" customHeight="true" outlineLevel="0" collapsed="false">
      <c r="A1306" s="20"/>
      <c r="B1306" s="12"/>
      <c r="C1306" s="15" t="str">
        <f aca="false">IFERROR(INDEX(Recetat_Përmbledhje!$B$5:$B$124,MATCH(B1306,Recetat_Përmbledhje!$A$5:$A$124,0)),"")</f>
        <v/>
      </c>
      <c r="D1306" s="12"/>
      <c r="E1306" s="15" t="str">
        <f aca="false">IFERROR(INDEX(Recetat_Përmbledhje!$E$5:$E$124,MATCH(B1306,Recetat_Përmbledhje!$A$5:$A$124,0)),"")</f>
        <v/>
      </c>
      <c r="F1306" s="15" t="str">
        <f aca="false">IFERROR(INDEX(Recetat_Përmbledhje!$D$5:$D$124,MATCH(B1306,Recetat_Përmbledhje!$A$5:$A$124,0)),"")</f>
        <v/>
      </c>
      <c r="G1306" s="11" t="str">
        <f aca="false">IF(OR(D1306="",E1306=""),"",D1306*E1306)</f>
        <v/>
      </c>
      <c r="H1306" s="11" t="str">
        <f aca="false">IF(OR(G1306="",D1306="",F1306=""),"",G1306-D1306*F1306)</f>
        <v/>
      </c>
      <c r="I1306" s="21" t="str">
        <f aca="false">IF(A1306="","",DATE(YEAR(A1306),MONTH(A1306),1))</f>
        <v/>
      </c>
    </row>
    <row r="1307" customFormat="false" ht="15" hidden="false" customHeight="true" outlineLevel="0" collapsed="false">
      <c r="A1307" s="20"/>
      <c r="B1307" s="12"/>
      <c r="C1307" s="15" t="str">
        <f aca="false">IFERROR(INDEX(Recetat_Përmbledhje!$B$5:$B$124,MATCH(B1307,Recetat_Përmbledhje!$A$5:$A$124,0)),"")</f>
        <v/>
      </c>
      <c r="D1307" s="12"/>
      <c r="E1307" s="15" t="str">
        <f aca="false">IFERROR(INDEX(Recetat_Përmbledhje!$E$5:$E$124,MATCH(B1307,Recetat_Përmbledhje!$A$5:$A$124,0)),"")</f>
        <v/>
      </c>
      <c r="F1307" s="15" t="str">
        <f aca="false">IFERROR(INDEX(Recetat_Përmbledhje!$D$5:$D$124,MATCH(B1307,Recetat_Përmbledhje!$A$5:$A$124,0)),"")</f>
        <v/>
      </c>
      <c r="G1307" s="11" t="str">
        <f aca="false">IF(OR(D1307="",E1307=""),"",D1307*E1307)</f>
        <v/>
      </c>
      <c r="H1307" s="11" t="str">
        <f aca="false">IF(OR(G1307="",D1307="",F1307=""),"",G1307-D1307*F1307)</f>
        <v/>
      </c>
      <c r="I1307" s="21" t="str">
        <f aca="false">IF(A1307="","",DATE(YEAR(A1307),MONTH(A1307),1))</f>
        <v/>
      </c>
    </row>
    <row r="1308" customFormat="false" ht="15" hidden="false" customHeight="true" outlineLevel="0" collapsed="false">
      <c r="A1308" s="20"/>
      <c r="B1308" s="12"/>
      <c r="C1308" s="15" t="str">
        <f aca="false">IFERROR(INDEX(Recetat_Përmbledhje!$B$5:$B$124,MATCH(B1308,Recetat_Përmbledhje!$A$5:$A$124,0)),"")</f>
        <v/>
      </c>
      <c r="D1308" s="12"/>
      <c r="E1308" s="15" t="str">
        <f aca="false">IFERROR(INDEX(Recetat_Përmbledhje!$E$5:$E$124,MATCH(B1308,Recetat_Përmbledhje!$A$5:$A$124,0)),"")</f>
        <v/>
      </c>
      <c r="F1308" s="15" t="str">
        <f aca="false">IFERROR(INDEX(Recetat_Përmbledhje!$D$5:$D$124,MATCH(B1308,Recetat_Përmbledhje!$A$5:$A$124,0)),"")</f>
        <v/>
      </c>
      <c r="G1308" s="11" t="str">
        <f aca="false">IF(OR(D1308="",E1308=""),"",D1308*E1308)</f>
        <v/>
      </c>
      <c r="H1308" s="11" t="str">
        <f aca="false">IF(OR(G1308="",D1308="",F1308=""),"",G1308-D1308*F1308)</f>
        <v/>
      </c>
      <c r="I1308" s="21" t="str">
        <f aca="false">IF(A1308="","",DATE(YEAR(A1308),MONTH(A1308),1))</f>
        <v/>
      </c>
    </row>
    <row r="1309" customFormat="false" ht="15" hidden="false" customHeight="true" outlineLevel="0" collapsed="false">
      <c r="A1309" s="20"/>
      <c r="B1309" s="12"/>
      <c r="C1309" s="15" t="str">
        <f aca="false">IFERROR(INDEX(Recetat_Përmbledhje!$B$5:$B$124,MATCH(B1309,Recetat_Përmbledhje!$A$5:$A$124,0)),"")</f>
        <v/>
      </c>
      <c r="D1309" s="12"/>
      <c r="E1309" s="15" t="str">
        <f aca="false">IFERROR(INDEX(Recetat_Përmbledhje!$E$5:$E$124,MATCH(B1309,Recetat_Përmbledhje!$A$5:$A$124,0)),"")</f>
        <v/>
      </c>
      <c r="F1309" s="15" t="str">
        <f aca="false">IFERROR(INDEX(Recetat_Përmbledhje!$D$5:$D$124,MATCH(B1309,Recetat_Përmbledhje!$A$5:$A$124,0)),"")</f>
        <v/>
      </c>
      <c r="G1309" s="11" t="str">
        <f aca="false">IF(OR(D1309="",E1309=""),"",D1309*E1309)</f>
        <v/>
      </c>
      <c r="H1309" s="11" t="str">
        <f aca="false">IF(OR(G1309="",D1309="",F1309=""),"",G1309-D1309*F1309)</f>
        <v/>
      </c>
      <c r="I1309" s="21" t="str">
        <f aca="false">IF(A1309="","",DATE(YEAR(A1309),MONTH(A1309),1))</f>
        <v/>
      </c>
    </row>
    <row r="1310" customFormat="false" ht="15" hidden="false" customHeight="true" outlineLevel="0" collapsed="false">
      <c r="A1310" s="20"/>
      <c r="B1310" s="12"/>
      <c r="C1310" s="15" t="str">
        <f aca="false">IFERROR(INDEX(Recetat_Përmbledhje!$B$5:$B$124,MATCH(B1310,Recetat_Përmbledhje!$A$5:$A$124,0)),"")</f>
        <v/>
      </c>
      <c r="D1310" s="12"/>
      <c r="E1310" s="15" t="str">
        <f aca="false">IFERROR(INDEX(Recetat_Përmbledhje!$E$5:$E$124,MATCH(B1310,Recetat_Përmbledhje!$A$5:$A$124,0)),"")</f>
        <v/>
      </c>
      <c r="F1310" s="15" t="str">
        <f aca="false">IFERROR(INDEX(Recetat_Përmbledhje!$D$5:$D$124,MATCH(B1310,Recetat_Përmbledhje!$A$5:$A$124,0)),"")</f>
        <v/>
      </c>
      <c r="G1310" s="11" t="str">
        <f aca="false">IF(OR(D1310="",E1310=""),"",D1310*E1310)</f>
        <v/>
      </c>
      <c r="H1310" s="11" t="str">
        <f aca="false">IF(OR(G1310="",D1310="",F1310=""),"",G1310-D1310*F1310)</f>
        <v/>
      </c>
      <c r="I1310" s="21" t="str">
        <f aca="false">IF(A1310="","",DATE(YEAR(A1310),MONTH(A1310),1))</f>
        <v/>
      </c>
    </row>
    <row r="1311" customFormat="false" ht="15" hidden="false" customHeight="true" outlineLevel="0" collapsed="false">
      <c r="A1311" s="20"/>
      <c r="B1311" s="12"/>
      <c r="C1311" s="15" t="str">
        <f aca="false">IFERROR(INDEX(Recetat_Përmbledhje!$B$5:$B$124,MATCH(B1311,Recetat_Përmbledhje!$A$5:$A$124,0)),"")</f>
        <v/>
      </c>
      <c r="D1311" s="12"/>
      <c r="E1311" s="15" t="str">
        <f aca="false">IFERROR(INDEX(Recetat_Përmbledhje!$E$5:$E$124,MATCH(B1311,Recetat_Përmbledhje!$A$5:$A$124,0)),"")</f>
        <v/>
      </c>
      <c r="F1311" s="15" t="str">
        <f aca="false">IFERROR(INDEX(Recetat_Përmbledhje!$D$5:$D$124,MATCH(B1311,Recetat_Përmbledhje!$A$5:$A$124,0)),"")</f>
        <v/>
      </c>
      <c r="G1311" s="11" t="str">
        <f aca="false">IF(OR(D1311="",E1311=""),"",D1311*E1311)</f>
        <v/>
      </c>
      <c r="H1311" s="11" t="str">
        <f aca="false">IF(OR(G1311="",D1311="",F1311=""),"",G1311-D1311*F1311)</f>
        <v/>
      </c>
      <c r="I1311" s="21" t="str">
        <f aca="false">IF(A1311="","",DATE(YEAR(A1311),MONTH(A1311),1))</f>
        <v/>
      </c>
    </row>
    <row r="1312" customFormat="false" ht="15" hidden="false" customHeight="true" outlineLevel="0" collapsed="false">
      <c r="A1312" s="20"/>
      <c r="B1312" s="12"/>
      <c r="C1312" s="15" t="str">
        <f aca="false">IFERROR(INDEX(Recetat_Përmbledhje!$B$5:$B$124,MATCH(B1312,Recetat_Përmbledhje!$A$5:$A$124,0)),"")</f>
        <v/>
      </c>
      <c r="D1312" s="12"/>
      <c r="E1312" s="15" t="str">
        <f aca="false">IFERROR(INDEX(Recetat_Përmbledhje!$E$5:$E$124,MATCH(B1312,Recetat_Përmbledhje!$A$5:$A$124,0)),"")</f>
        <v/>
      </c>
      <c r="F1312" s="15" t="str">
        <f aca="false">IFERROR(INDEX(Recetat_Përmbledhje!$D$5:$D$124,MATCH(B1312,Recetat_Përmbledhje!$A$5:$A$124,0)),"")</f>
        <v/>
      </c>
      <c r="G1312" s="11" t="str">
        <f aca="false">IF(OR(D1312="",E1312=""),"",D1312*E1312)</f>
        <v/>
      </c>
      <c r="H1312" s="11" t="str">
        <f aca="false">IF(OR(G1312="",D1312="",F1312=""),"",G1312-D1312*F1312)</f>
        <v/>
      </c>
      <c r="I1312" s="21" t="str">
        <f aca="false">IF(A1312="","",DATE(YEAR(A1312),MONTH(A1312),1))</f>
        <v/>
      </c>
    </row>
    <row r="1313" customFormat="false" ht="15" hidden="false" customHeight="true" outlineLevel="0" collapsed="false">
      <c r="A1313" s="20"/>
      <c r="B1313" s="12"/>
      <c r="C1313" s="15" t="str">
        <f aca="false">IFERROR(INDEX(Recetat_Përmbledhje!$B$5:$B$124,MATCH(B1313,Recetat_Përmbledhje!$A$5:$A$124,0)),"")</f>
        <v/>
      </c>
      <c r="D1313" s="12"/>
      <c r="E1313" s="15" t="str">
        <f aca="false">IFERROR(INDEX(Recetat_Përmbledhje!$E$5:$E$124,MATCH(B1313,Recetat_Përmbledhje!$A$5:$A$124,0)),"")</f>
        <v/>
      </c>
      <c r="F1313" s="15" t="str">
        <f aca="false">IFERROR(INDEX(Recetat_Përmbledhje!$D$5:$D$124,MATCH(B1313,Recetat_Përmbledhje!$A$5:$A$124,0)),"")</f>
        <v/>
      </c>
      <c r="G1313" s="11" t="str">
        <f aca="false">IF(OR(D1313="",E1313=""),"",D1313*E1313)</f>
        <v/>
      </c>
      <c r="H1313" s="11" t="str">
        <f aca="false">IF(OR(G1313="",D1313="",F1313=""),"",G1313-D1313*F1313)</f>
        <v/>
      </c>
      <c r="I1313" s="21" t="str">
        <f aca="false">IF(A1313="","",DATE(YEAR(A1313),MONTH(A1313),1))</f>
        <v/>
      </c>
    </row>
    <row r="1314" customFormat="false" ht="15" hidden="false" customHeight="true" outlineLevel="0" collapsed="false">
      <c r="A1314" s="20"/>
      <c r="B1314" s="12"/>
      <c r="C1314" s="15" t="str">
        <f aca="false">IFERROR(INDEX(Recetat_Përmbledhje!$B$5:$B$124,MATCH(B1314,Recetat_Përmbledhje!$A$5:$A$124,0)),"")</f>
        <v/>
      </c>
      <c r="D1314" s="12"/>
      <c r="E1314" s="15" t="str">
        <f aca="false">IFERROR(INDEX(Recetat_Përmbledhje!$E$5:$E$124,MATCH(B1314,Recetat_Përmbledhje!$A$5:$A$124,0)),"")</f>
        <v/>
      </c>
      <c r="F1314" s="15" t="str">
        <f aca="false">IFERROR(INDEX(Recetat_Përmbledhje!$D$5:$D$124,MATCH(B1314,Recetat_Përmbledhje!$A$5:$A$124,0)),"")</f>
        <v/>
      </c>
      <c r="G1314" s="11" t="str">
        <f aca="false">IF(OR(D1314="",E1314=""),"",D1314*E1314)</f>
        <v/>
      </c>
      <c r="H1314" s="11" t="str">
        <f aca="false">IF(OR(G1314="",D1314="",F1314=""),"",G1314-D1314*F1314)</f>
        <v/>
      </c>
      <c r="I1314" s="21" t="str">
        <f aca="false">IF(A1314="","",DATE(YEAR(A1314),MONTH(A1314),1))</f>
        <v/>
      </c>
    </row>
    <row r="1315" customFormat="false" ht="15" hidden="false" customHeight="true" outlineLevel="0" collapsed="false">
      <c r="A1315" s="20"/>
      <c r="B1315" s="12"/>
      <c r="C1315" s="15" t="str">
        <f aca="false">IFERROR(INDEX(Recetat_Përmbledhje!$B$5:$B$124,MATCH(B1315,Recetat_Përmbledhje!$A$5:$A$124,0)),"")</f>
        <v/>
      </c>
      <c r="D1315" s="12"/>
      <c r="E1315" s="15" t="str">
        <f aca="false">IFERROR(INDEX(Recetat_Përmbledhje!$E$5:$E$124,MATCH(B1315,Recetat_Përmbledhje!$A$5:$A$124,0)),"")</f>
        <v/>
      </c>
      <c r="F1315" s="15" t="str">
        <f aca="false">IFERROR(INDEX(Recetat_Përmbledhje!$D$5:$D$124,MATCH(B1315,Recetat_Përmbledhje!$A$5:$A$124,0)),"")</f>
        <v/>
      </c>
      <c r="G1315" s="11" t="str">
        <f aca="false">IF(OR(D1315="",E1315=""),"",D1315*E1315)</f>
        <v/>
      </c>
      <c r="H1315" s="11" t="str">
        <f aca="false">IF(OR(G1315="",D1315="",F1315=""),"",G1315-D1315*F1315)</f>
        <v/>
      </c>
      <c r="I1315" s="21" t="str">
        <f aca="false">IF(A1315="","",DATE(YEAR(A1315),MONTH(A1315),1))</f>
        <v/>
      </c>
    </row>
    <row r="1316" customFormat="false" ht="15" hidden="false" customHeight="true" outlineLevel="0" collapsed="false">
      <c r="A1316" s="20"/>
      <c r="B1316" s="12"/>
      <c r="C1316" s="15" t="str">
        <f aca="false">IFERROR(INDEX(Recetat_Përmbledhje!$B$5:$B$124,MATCH(B1316,Recetat_Përmbledhje!$A$5:$A$124,0)),"")</f>
        <v/>
      </c>
      <c r="D1316" s="12"/>
      <c r="E1316" s="15" t="str">
        <f aca="false">IFERROR(INDEX(Recetat_Përmbledhje!$E$5:$E$124,MATCH(B1316,Recetat_Përmbledhje!$A$5:$A$124,0)),"")</f>
        <v/>
      </c>
      <c r="F1316" s="15" t="str">
        <f aca="false">IFERROR(INDEX(Recetat_Përmbledhje!$D$5:$D$124,MATCH(B1316,Recetat_Përmbledhje!$A$5:$A$124,0)),"")</f>
        <v/>
      </c>
      <c r="G1316" s="11" t="str">
        <f aca="false">IF(OR(D1316="",E1316=""),"",D1316*E1316)</f>
        <v/>
      </c>
      <c r="H1316" s="11" t="str">
        <f aca="false">IF(OR(G1316="",D1316="",F1316=""),"",G1316-D1316*F1316)</f>
        <v/>
      </c>
      <c r="I1316" s="21" t="str">
        <f aca="false">IF(A1316="","",DATE(YEAR(A1316),MONTH(A1316),1))</f>
        <v/>
      </c>
    </row>
    <row r="1317" customFormat="false" ht="15" hidden="false" customHeight="true" outlineLevel="0" collapsed="false">
      <c r="A1317" s="20"/>
      <c r="B1317" s="12"/>
      <c r="C1317" s="15" t="str">
        <f aca="false">IFERROR(INDEX(Recetat_Përmbledhje!$B$5:$B$124,MATCH(B1317,Recetat_Përmbledhje!$A$5:$A$124,0)),"")</f>
        <v/>
      </c>
      <c r="D1317" s="12"/>
      <c r="E1317" s="15" t="str">
        <f aca="false">IFERROR(INDEX(Recetat_Përmbledhje!$E$5:$E$124,MATCH(B1317,Recetat_Përmbledhje!$A$5:$A$124,0)),"")</f>
        <v/>
      </c>
      <c r="F1317" s="15" t="str">
        <f aca="false">IFERROR(INDEX(Recetat_Përmbledhje!$D$5:$D$124,MATCH(B1317,Recetat_Përmbledhje!$A$5:$A$124,0)),"")</f>
        <v/>
      </c>
      <c r="G1317" s="11" t="str">
        <f aca="false">IF(OR(D1317="",E1317=""),"",D1317*E1317)</f>
        <v/>
      </c>
      <c r="H1317" s="11" t="str">
        <f aca="false">IF(OR(G1317="",D1317="",F1317=""),"",G1317-D1317*F1317)</f>
        <v/>
      </c>
      <c r="I1317" s="21" t="str">
        <f aca="false">IF(A1317="","",DATE(YEAR(A1317),MONTH(A1317),1))</f>
        <v/>
      </c>
    </row>
    <row r="1318" customFormat="false" ht="15" hidden="false" customHeight="true" outlineLevel="0" collapsed="false">
      <c r="A1318" s="20"/>
      <c r="B1318" s="12"/>
      <c r="C1318" s="15" t="str">
        <f aca="false">IFERROR(INDEX(Recetat_Përmbledhje!$B$5:$B$124,MATCH(B1318,Recetat_Përmbledhje!$A$5:$A$124,0)),"")</f>
        <v/>
      </c>
      <c r="D1318" s="12"/>
      <c r="E1318" s="15" t="str">
        <f aca="false">IFERROR(INDEX(Recetat_Përmbledhje!$E$5:$E$124,MATCH(B1318,Recetat_Përmbledhje!$A$5:$A$124,0)),"")</f>
        <v/>
      </c>
      <c r="F1318" s="15" t="str">
        <f aca="false">IFERROR(INDEX(Recetat_Përmbledhje!$D$5:$D$124,MATCH(B1318,Recetat_Përmbledhje!$A$5:$A$124,0)),"")</f>
        <v/>
      </c>
      <c r="G1318" s="11" t="str">
        <f aca="false">IF(OR(D1318="",E1318=""),"",D1318*E1318)</f>
        <v/>
      </c>
      <c r="H1318" s="11" t="str">
        <f aca="false">IF(OR(G1318="",D1318="",F1318=""),"",G1318-D1318*F1318)</f>
        <v/>
      </c>
      <c r="I1318" s="21" t="str">
        <f aca="false">IF(A1318="","",DATE(YEAR(A1318),MONTH(A1318),1))</f>
        <v/>
      </c>
    </row>
    <row r="1319" customFormat="false" ht="15" hidden="false" customHeight="true" outlineLevel="0" collapsed="false">
      <c r="A1319" s="20"/>
      <c r="B1319" s="12"/>
      <c r="C1319" s="15" t="str">
        <f aca="false">IFERROR(INDEX(Recetat_Përmbledhje!$B$5:$B$124,MATCH(B1319,Recetat_Përmbledhje!$A$5:$A$124,0)),"")</f>
        <v/>
      </c>
      <c r="D1319" s="12"/>
      <c r="E1319" s="15" t="str">
        <f aca="false">IFERROR(INDEX(Recetat_Përmbledhje!$E$5:$E$124,MATCH(B1319,Recetat_Përmbledhje!$A$5:$A$124,0)),"")</f>
        <v/>
      </c>
      <c r="F1319" s="15" t="str">
        <f aca="false">IFERROR(INDEX(Recetat_Përmbledhje!$D$5:$D$124,MATCH(B1319,Recetat_Përmbledhje!$A$5:$A$124,0)),"")</f>
        <v/>
      </c>
      <c r="G1319" s="11" t="str">
        <f aca="false">IF(OR(D1319="",E1319=""),"",D1319*E1319)</f>
        <v/>
      </c>
      <c r="H1319" s="11" t="str">
        <f aca="false">IF(OR(G1319="",D1319="",F1319=""),"",G1319-D1319*F1319)</f>
        <v/>
      </c>
      <c r="I1319" s="21" t="str">
        <f aca="false">IF(A1319="","",DATE(YEAR(A1319),MONTH(A1319),1))</f>
        <v/>
      </c>
    </row>
    <row r="1320" customFormat="false" ht="15" hidden="false" customHeight="true" outlineLevel="0" collapsed="false">
      <c r="A1320" s="20"/>
      <c r="B1320" s="12"/>
      <c r="C1320" s="15" t="str">
        <f aca="false">IFERROR(INDEX(Recetat_Përmbledhje!$B$5:$B$124,MATCH(B1320,Recetat_Përmbledhje!$A$5:$A$124,0)),"")</f>
        <v/>
      </c>
      <c r="D1320" s="12"/>
      <c r="E1320" s="15" t="str">
        <f aca="false">IFERROR(INDEX(Recetat_Përmbledhje!$E$5:$E$124,MATCH(B1320,Recetat_Përmbledhje!$A$5:$A$124,0)),"")</f>
        <v/>
      </c>
      <c r="F1320" s="15" t="str">
        <f aca="false">IFERROR(INDEX(Recetat_Përmbledhje!$D$5:$D$124,MATCH(B1320,Recetat_Përmbledhje!$A$5:$A$124,0)),"")</f>
        <v/>
      </c>
      <c r="G1320" s="11" t="str">
        <f aca="false">IF(OR(D1320="",E1320=""),"",D1320*E1320)</f>
        <v/>
      </c>
      <c r="H1320" s="11" t="str">
        <f aca="false">IF(OR(G1320="",D1320="",F1320=""),"",G1320-D1320*F1320)</f>
        <v/>
      </c>
      <c r="I1320" s="21" t="str">
        <f aca="false">IF(A1320="","",DATE(YEAR(A1320),MONTH(A1320),1))</f>
        <v/>
      </c>
    </row>
    <row r="1321" customFormat="false" ht="15" hidden="false" customHeight="true" outlineLevel="0" collapsed="false">
      <c r="A1321" s="20"/>
      <c r="B1321" s="12"/>
      <c r="C1321" s="15" t="str">
        <f aca="false">IFERROR(INDEX(Recetat_Përmbledhje!$B$5:$B$124,MATCH(B1321,Recetat_Përmbledhje!$A$5:$A$124,0)),"")</f>
        <v/>
      </c>
      <c r="D1321" s="12"/>
      <c r="E1321" s="15" t="str">
        <f aca="false">IFERROR(INDEX(Recetat_Përmbledhje!$E$5:$E$124,MATCH(B1321,Recetat_Përmbledhje!$A$5:$A$124,0)),"")</f>
        <v/>
      </c>
      <c r="F1321" s="15" t="str">
        <f aca="false">IFERROR(INDEX(Recetat_Përmbledhje!$D$5:$D$124,MATCH(B1321,Recetat_Përmbledhje!$A$5:$A$124,0)),"")</f>
        <v/>
      </c>
      <c r="G1321" s="11" t="str">
        <f aca="false">IF(OR(D1321="",E1321=""),"",D1321*E1321)</f>
        <v/>
      </c>
      <c r="H1321" s="11" t="str">
        <f aca="false">IF(OR(G1321="",D1321="",F1321=""),"",G1321-D1321*F1321)</f>
        <v/>
      </c>
      <c r="I1321" s="21" t="str">
        <f aca="false">IF(A1321="","",DATE(YEAR(A1321),MONTH(A1321),1))</f>
        <v/>
      </c>
    </row>
    <row r="1322" customFormat="false" ht="15" hidden="false" customHeight="true" outlineLevel="0" collapsed="false">
      <c r="A1322" s="20"/>
      <c r="B1322" s="12"/>
      <c r="C1322" s="15" t="str">
        <f aca="false">IFERROR(INDEX(Recetat_Përmbledhje!$B$5:$B$124,MATCH(B1322,Recetat_Përmbledhje!$A$5:$A$124,0)),"")</f>
        <v/>
      </c>
      <c r="D1322" s="12"/>
      <c r="E1322" s="15" t="str">
        <f aca="false">IFERROR(INDEX(Recetat_Përmbledhje!$E$5:$E$124,MATCH(B1322,Recetat_Përmbledhje!$A$5:$A$124,0)),"")</f>
        <v/>
      </c>
      <c r="F1322" s="15" t="str">
        <f aca="false">IFERROR(INDEX(Recetat_Përmbledhje!$D$5:$D$124,MATCH(B1322,Recetat_Përmbledhje!$A$5:$A$124,0)),"")</f>
        <v/>
      </c>
      <c r="G1322" s="11" t="str">
        <f aca="false">IF(OR(D1322="",E1322=""),"",D1322*E1322)</f>
        <v/>
      </c>
      <c r="H1322" s="11" t="str">
        <f aca="false">IF(OR(G1322="",D1322="",F1322=""),"",G1322-D1322*F1322)</f>
        <v/>
      </c>
      <c r="I1322" s="21" t="str">
        <f aca="false">IF(A1322="","",DATE(YEAR(A1322),MONTH(A1322),1))</f>
        <v/>
      </c>
    </row>
    <row r="1323" customFormat="false" ht="15" hidden="false" customHeight="true" outlineLevel="0" collapsed="false">
      <c r="A1323" s="20"/>
      <c r="B1323" s="12"/>
      <c r="C1323" s="15" t="str">
        <f aca="false">IFERROR(INDEX(Recetat_Përmbledhje!$B$5:$B$124,MATCH(B1323,Recetat_Përmbledhje!$A$5:$A$124,0)),"")</f>
        <v/>
      </c>
      <c r="D1323" s="12"/>
      <c r="E1323" s="15" t="str">
        <f aca="false">IFERROR(INDEX(Recetat_Përmbledhje!$E$5:$E$124,MATCH(B1323,Recetat_Përmbledhje!$A$5:$A$124,0)),"")</f>
        <v/>
      </c>
      <c r="F1323" s="15" t="str">
        <f aca="false">IFERROR(INDEX(Recetat_Përmbledhje!$D$5:$D$124,MATCH(B1323,Recetat_Përmbledhje!$A$5:$A$124,0)),"")</f>
        <v/>
      </c>
      <c r="G1323" s="11" t="str">
        <f aca="false">IF(OR(D1323="",E1323=""),"",D1323*E1323)</f>
        <v/>
      </c>
      <c r="H1323" s="11" t="str">
        <f aca="false">IF(OR(G1323="",D1323="",F1323=""),"",G1323-D1323*F1323)</f>
        <v/>
      </c>
      <c r="I1323" s="21" t="str">
        <f aca="false">IF(A1323="","",DATE(YEAR(A1323),MONTH(A1323),1))</f>
        <v/>
      </c>
    </row>
    <row r="1324" customFormat="false" ht="15" hidden="false" customHeight="true" outlineLevel="0" collapsed="false">
      <c r="A1324" s="20"/>
      <c r="B1324" s="12"/>
      <c r="C1324" s="15" t="str">
        <f aca="false">IFERROR(INDEX(Recetat_Përmbledhje!$B$5:$B$124,MATCH(B1324,Recetat_Përmbledhje!$A$5:$A$124,0)),"")</f>
        <v/>
      </c>
      <c r="D1324" s="12"/>
      <c r="E1324" s="15" t="str">
        <f aca="false">IFERROR(INDEX(Recetat_Përmbledhje!$E$5:$E$124,MATCH(B1324,Recetat_Përmbledhje!$A$5:$A$124,0)),"")</f>
        <v/>
      </c>
      <c r="F1324" s="15" t="str">
        <f aca="false">IFERROR(INDEX(Recetat_Përmbledhje!$D$5:$D$124,MATCH(B1324,Recetat_Përmbledhje!$A$5:$A$124,0)),"")</f>
        <v/>
      </c>
      <c r="G1324" s="11" t="str">
        <f aca="false">IF(OR(D1324="",E1324=""),"",D1324*E1324)</f>
        <v/>
      </c>
      <c r="H1324" s="11" t="str">
        <f aca="false">IF(OR(G1324="",D1324="",F1324=""),"",G1324-D1324*F1324)</f>
        <v/>
      </c>
      <c r="I1324" s="21" t="str">
        <f aca="false">IF(A1324="","",DATE(YEAR(A1324),MONTH(A1324),1))</f>
        <v/>
      </c>
    </row>
    <row r="1325" customFormat="false" ht="15" hidden="false" customHeight="true" outlineLevel="0" collapsed="false">
      <c r="A1325" s="20"/>
      <c r="B1325" s="12"/>
      <c r="C1325" s="15" t="str">
        <f aca="false">IFERROR(INDEX(Recetat_Përmbledhje!$B$5:$B$124,MATCH(B1325,Recetat_Përmbledhje!$A$5:$A$124,0)),"")</f>
        <v/>
      </c>
      <c r="D1325" s="12"/>
      <c r="E1325" s="15" t="str">
        <f aca="false">IFERROR(INDEX(Recetat_Përmbledhje!$E$5:$E$124,MATCH(B1325,Recetat_Përmbledhje!$A$5:$A$124,0)),"")</f>
        <v/>
      </c>
      <c r="F1325" s="15" t="str">
        <f aca="false">IFERROR(INDEX(Recetat_Përmbledhje!$D$5:$D$124,MATCH(B1325,Recetat_Përmbledhje!$A$5:$A$124,0)),"")</f>
        <v/>
      </c>
      <c r="G1325" s="11" t="str">
        <f aca="false">IF(OR(D1325="",E1325=""),"",D1325*E1325)</f>
        <v/>
      </c>
      <c r="H1325" s="11" t="str">
        <f aca="false">IF(OR(G1325="",D1325="",F1325=""),"",G1325-D1325*F1325)</f>
        <v/>
      </c>
      <c r="I1325" s="21" t="str">
        <f aca="false">IF(A1325="","",DATE(YEAR(A1325),MONTH(A1325),1))</f>
        <v/>
      </c>
    </row>
    <row r="1326" customFormat="false" ht="15" hidden="false" customHeight="true" outlineLevel="0" collapsed="false">
      <c r="A1326" s="20"/>
      <c r="B1326" s="12"/>
      <c r="C1326" s="15" t="str">
        <f aca="false">IFERROR(INDEX(Recetat_Përmbledhje!$B$5:$B$124,MATCH(B1326,Recetat_Përmbledhje!$A$5:$A$124,0)),"")</f>
        <v/>
      </c>
      <c r="D1326" s="12"/>
      <c r="E1326" s="15" t="str">
        <f aca="false">IFERROR(INDEX(Recetat_Përmbledhje!$E$5:$E$124,MATCH(B1326,Recetat_Përmbledhje!$A$5:$A$124,0)),"")</f>
        <v/>
      </c>
      <c r="F1326" s="15" t="str">
        <f aca="false">IFERROR(INDEX(Recetat_Përmbledhje!$D$5:$D$124,MATCH(B1326,Recetat_Përmbledhje!$A$5:$A$124,0)),"")</f>
        <v/>
      </c>
      <c r="G1326" s="11" t="str">
        <f aca="false">IF(OR(D1326="",E1326=""),"",D1326*E1326)</f>
        <v/>
      </c>
      <c r="H1326" s="11" t="str">
        <f aca="false">IF(OR(G1326="",D1326="",F1326=""),"",G1326-D1326*F1326)</f>
        <v/>
      </c>
      <c r="I1326" s="21" t="str">
        <f aca="false">IF(A1326="","",DATE(YEAR(A1326),MONTH(A1326),1))</f>
        <v/>
      </c>
    </row>
    <row r="1327" customFormat="false" ht="15" hidden="false" customHeight="true" outlineLevel="0" collapsed="false">
      <c r="A1327" s="20"/>
      <c r="B1327" s="12"/>
      <c r="C1327" s="15" t="str">
        <f aca="false">IFERROR(INDEX(Recetat_Përmbledhje!$B$5:$B$124,MATCH(B1327,Recetat_Përmbledhje!$A$5:$A$124,0)),"")</f>
        <v/>
      </c>
      <c r="D1327" s="12"/>
      <c r="E1327" s="15" t="str">
        <f aca="false">IFERROR(INDEX(Recetat_Përmbledhje!$E$5:$E$124,MATCH(B1327,Recetat_Përmbledhje!$A$5:$A$124,0)),"")</f>
        <v/>
      </c>
      <c r="F1327" s="15" t="str">
        <f aca="false">IFERROR(INDEX(Recetat_Përmbledhje!$D$5:$D$124,MATCH(B1327,Recetat_Përmbledhje!$A$5:$A$124,0)),"")</f>
        <v/>
      </c>
      <c r="G1327" s="11" t="str">
        <f aca="false">IF(OR(D1327="",E1327=""),"",D1327*E1327)</f>
        <v/>
      </c>
      <c r="H1327" s="11" t="str">
        <f aca="false">IF(OR(G1327="",D1327="",F1327=""),"",G1327-D1327*F1327)</f>
        <v/>
      </c>
      <c r="I1327" s="21" t="str">
        <f aca="false">IF(A1327="","",DATE(YEAR(A1327),MONTH(A1327),1))</f>
        <v/>
      </c>
    </row>
    <row r="1328" customFormat="false" ht="15" hidden="false" customHeight="true" outlineLevel="0" collapsed="false">
      <c r="A1328" s="20"/>
      <c r="B1328" s="12"/>
      <c r="C1328" s="15" t="str">
        <f aca="false">IFERROR(INDEX(Recetat_Përmbledhje!$B$5:$B$124,MATCH(B1328,Recetat_Përmbledhje!$A$5:$A$124,0)),"")</f>
        <v/>
      </c>
      <c r="D1328" s="12"/>
      <c r="E1328" s="15" t="str">
        <f aca="false">IFERROR(INDEX(Recetat_Përmbledhje!$E$5:$E$124,MATCH(B1328,Recetat_Përmbledhje!$A$5:$A$124,0)),"")</f>
        <v/>
      </c>
      <c r="F1328" s="15" t="str">
        <f aca="false">IFERROR(INDEX(Recetat_Përmbledhje!$D$5:$D$124,MATCH(B1328,Recetat_Përmbledhje!$A$5:$A$124,0)),"")</f>
        <v/>
      </c>
      <c r="G1328" s="11" t="str">
        <f aca="false">IF(OR(D1328="",E1328=""),"",D1328*E1328)</f>
        <v/>
      </c>
      <c r="H1328" s="11" t="str">
        <f aca="false">IF(OR(G1328="",D1328="",F1328=""),"",G1328-D1328*F1328)</f>
        <v/>
      </c>
      <c r="I1328" s="21" t="str">
        <f aca="false">IF(A1328="","",DATE(YEAR(A1328),MONTH(A1328),1))</f>
        <v/>
      </c>
    </row>
    <row r="1329" customFormat="false" ht="15" hidden="false" customHeight="true" outlineLevel="0" collapsed="false">
      <c r="A1329" s="20"/>
      <c r="B1329" s="12"/>
      <c r="C1329" s="15" t="str">
        <f aca="false">IFERROR(INDEX(Recetat_Përmbledhje!$B$5:$B$124,MATCH(B1329,Recetat_Përmbledhje!$A$5:$A$124,0)),"")</f>
        <v/>
      </c>
      <c r="D1329" s="12"/>
      <c r="E1329" s="15" t="str">
        <f aca="false">IFERROR(INDEX(Recetat_Përmbledhje!$E$5:$E$124,MATCH(B1329,Recetat_Përmbledhje!$A$5:$A$124,0)),"")</f>
        <v/>
      </c>
      <c r="F1329" s="15" t="str">
        <f aca="false">IFERROR(INDEX(Recetat_Përmbledhje!$D$5:$D$124,MATCH(B1329,Recetat_Përmbledhje!$A$5:$A$124,0)),"")</f>
        <v/>
      </c>
      <c r="G1329" s="11" t="str">
        <f aca="false">IF(OR(D1329="",E1329=""),"",D1329*E1329)</f>
        <v/>
      </c>
      <c r="H1329" s="11" t="str">
        <f aca="false">IF(OR(G1329="",D1329="",F1329=""),"",G1329-D1329*F1329)</f>
        <v/>
      </c>
      <c r="I1329" s="21" t="str">
        <f aca="false">IF(A1329="","",DATE(YEAR(A1329),MONTH(A1329),1))</f>
        <v/>
      </c>
    </row>
    <row r="1330" customFormat="false" ht="15" hidden="false" customHeight="true" outlineLevel="0" collapsed="false">
      <c r="A1330" s="20"/>
      <c r="B1330" s="12"/>
      <c r="C1330" s="15" t="str">
        <f aca="false">IFERROR(INDEX(Recetat_Përmbledhje!$B$5:$B$124,MATCH(B1330,Recetat_Përmbledhje!$A$5:$A$124,0)),"")</f>
        <v/>
      </c>
      <c r="D1330" s="12"/>
      <c r="E1330" s="15" t="str">
        <f aca="false">IFERROR(INDEX(Recetat_Përmbledhje!$E$5:$E$124,MATCH(B1330,Recetat_Përmbledhje!$A$5:$A$124,0)),"")</f>
        <v/>
      </c>
      <c r="F1330" s="15" t="str">
        <f aca="false">IFERROR(INDEX(Recetat_Përmbledhje!$D$5:$D$124,MATCH(B1330,Recetat_Përmbledhje!$A$5:$A$124,0)),"")</f>
        <v/>
      </c>
      <c r="G1330" s="11" t="str">
        <f aca="false">IF(OR(D1330="",E1330=""),"",D1330*E1330)</f>
        <v/>
      </c>
      <c r="H1330" s="11" t="str">
        <f aca="false">IF(OR(G1330="",D1330="",F1330=""),"",G1330-D1330*F1330)</f>
        <v/>
      </c>
      <c r="I1330" s="21" t="str">
        <f aca="false">IF(A1330="","",DATE(YEAR(A1330),MONTH(A1330),1))</f>
        <v/>
      </c>
    </row>
    <row r="1331" customFormat="false" ht="15" hidden="false" customHeight="true" outlineLevel="0" collapsed="false">
      <c r="A1331" s="20"/>
      <c r="B1331" s="12"/>
      <c r="C1331" s="15" t="str">
        <f aca="false">IFERROR(INDEX(Recetat_Përmbledhje!$B$5:$B$124,MATCH(B1331,Recetat_Përmbledhje!$A$5:$A$124,0)),"")</f>
        <v/>
      </c>
      <c r="D1331" s="12"/>
      <c r="E1331" s="15" t="str">
        <f aca="false">IFERROR(INDEX(Recetat_Përmbledhje!$E$5:$E$124,MATCH(B1331,Recetat_Përmbledhje!$A$5:$A$124,0)),"")</f>
        <v/>
      </c>
      <c r="F1331" s="15" t="str">
        <f aca="false">IFERROR(INDEX(Recetat_Përmbledhje!$D$5:$D$124,MATCH(B1331,Recetat_Përmbledhje!$A$5:$A$124,0)),"")</f>
        <v/>
      </c>
      <c r="G1331" s="11" t="str">
        <f aca="false">IF(OR(D1331="",E1331=""),"",D1331*E1331)</f>
        <v/>
      </c>
      <c r="H1331" s="11" t="str">
        <f aca="false">IF(OR(G1331="",D1331="",F1331=""),"",G1331-D1331*F1331)</f>
        <v/>
      </c>
      <c r="I1331" s="21" t="str">
        <f aca="false">IF(A1331="","",DATE(YEAR(A1331),MONTH(A1331),1))</f>
        <v/>
      </c>
    </row>
    <row r="1332" customFormat="false" ht="15" hidden="false" customHeight="true" outlineLevel="0" collapsed="false">
      <c r="A1332" s="20"/>
      <c r="B1332" s="12"/>
      <c r="C1332" s="15" t="str">
        <f aca="false">IFERROR(INDEX(Recetat_Përmbledhje!$B$5:$B$124,MATCH(B1332,Recetat_Përmbledhje!$A$5:$A$124,0)),"")</f>
        <v/>
      </c>
      <c r="D1332" s="12"/>
      <c r="E1332" s="15" t="str">
        <f aca="false">IFERROR(INDEX(Recetat_Përmbledhje!$E$5:$E$124,MATCH(B1332,Recetat_Përmbledhje!$A$5:$A$124,0)),"")</f>
        <v/>
      </c>
      <c r="F1332" s="15" t="str">
        <f aca="false">IFERROR(INDEX(Recetat_Përmbledhje!$D$5:$D$124,MATCH(B1332,Recetat_Përmbledhje!$A$5:$A$124,0)),"")</f>
        <v/>
      </c>
      <c r="G1332" s="11" t="str">
        <f aca="false">IF(OR(D1332="",E1332=""),"",D1332*E1332)</f>
        <v/>
      </c>
      <c r="H1332" s="11" t="str">
        <f aca="false">IF(OR(G1332="",D1332="",F1332=""),"",G1332-D1332*F1332)</f>
        <v/>
      </c>
      <c r="I1332" s="21" t="str">
        <f aca="false">IF(A1332="","",DATE(YEAR(A1332),MONTH(A1332),1))</f>
        <v/>
      </c>
    </row>
    <row r="1333" customFormat="false" ht="15" hidden="false" customHeight="true" outlineLevel="0" collapsed="false">
      <c r="A1333" s="20"/>
      <c r="B1333" s="12"/>
      <c r="C1333" s="15" t="str">
        <f aca="false">IFERROR(INDEX(Recetat_Përmbledhje!$B$5:$B$124,MATCH(B1333,Recetat_Përmbledhje!$A$5:$A$124,0)),"")</f>
        <v/>
      </c>
      <c r="D1333" s="12"/>
      <c r="E1333" s="15" t="str">
        <f aca="false">IFERROR(INDEX(Recetat_Përmbledhje!$E$5:$E$124,MATCH(B1333,Recetat_Përmbledhje!$A$5:$A$124,0)),"")</f>
        <v/>
      </c>
      <c r="F1333" s="15" t="str">
        <f aca="false">IFERROR(INDEX(Recetat_Përmbledhje!$D$5:$D$124,MATCH(B1333,Recetat_Përmbledhje!$A$5:$A$124,0)),"")</f>
        <v/>
      </c>
      <c r="G1333" s="11" t="str">
        <f aca="false">IF(OR(D1333="",E1333=""),"",D1333*E1333)</f>
        <v/>
      </c>
      <c r="H1333" s="11" t="str">
        <f aca="false">IF(OR(G1333="",D1333="",F1333=""),"",G1333-D1333*F1333)</f>
        <v/>
      </c>
      <c r="I1333" s="21" t="str">
        <f aca="false">IF(A1333="","",DATE(YEAR(A1333),MONTH(A1333),1))</f>
        <v/>
      </c>
    </row>
    <row r="1334" customFormat="false" ht="15" hidden="false" customHeight="true" outlineLevel="0" collapsed="false">
      <c r="A1334" s="20"/>
      <c r="B1334" s="12"/>
      <c r="C1334" s="15" t="str">
        <f aca="false">IFERROR(INDEX(Recetat_Përmbledhje!$B$5:$B$124,MATCH(B1334,Recetat_Përmbledhje!$A$5:$A$124,0)),"")</f>
        <v/>
      </c>
      <c r="D1334" s="12"/>
      <c r="E1334" s="15" t="str">
        <f aca="false">IFERROR(INDEX(Recetat_Përmbledhje!$E$5:$E$124,MATCH(B1334,Recetat_Përmbledhje!$A$5:$A$124,0)),"")</f>
        <v/>
      </c>
      <c r="F1334" s="15" t="str">
        <f aca="false">IFERROR(INDEX(Recetat_Përmbledhje!$D$5:$D$124,MATCH(B1334,Recetat_Përmbledhje!$A$5:$A$124,0)),"")</f>
        <v/>
      </c>
      <c r="G1334" s="11" t="str">
        <f aca="false">IF(OR(D1334="",E1334=""),"",D1334*E1334)</f>
        <v/>
      </c>
      <c r="H1334" s="11" t="str">
        <f aca="false">IF(OR(G1334="",D1334="",F1334=""),"",G1334-D1334*F1334)</f>
        <v/>
      </c>
      <c r="I1334" s="21" t="str">
        <f aca="false">IF(A1334="","",DATE(YEAR(A1334),MONTH(A1334),1))</f>
        <v/>
      </c>
    </row>
    <row r="1335" customFormat="false" ht="15" hidden="false" customHeight="true" outlineLevel="0" collapsed="false">
      <c r="A1335" s="20"/>
      <c r="B1335" s="12"/>
      <c r="C1335" s="15" t="str">
        <f aca="false">IFERROR(INDEX(Recetat_Përmbledhje!$B$5:$B$124,MATCH(B1335,Recetat_Përmbledhje!$A$5:$A$124,0)),"")</f>
        <v/>
      </c>
      <c r="D1335" s="12"/>
      <c r="E1335" s="15" t="str">
        <f aca="false">IFERROR(INDEX(Recetat_Përmbledhje!$E$5:$E$124,MATCH(B1335,Recetat_Përmbledhje!$A$5:$A$124,0)),"")</f>
        <v/>
      </c>
      <c r="F1335" s="15" t="str">
        <f aca="false">IFERROR(INDEX(Recetat_Përmbledhje!$D$5:$D$124,MATCH(B1335,Recetat_Përmbledhje!$A$5:$A$124,0)),"")</f>
        <v/>
      </c>
      <c r="G1335" s="11" t="str">
        <f aca="false">IF(OR(D1335="",E1335=""),"",D1335*E1335)</f>
        <v/>
      </c>
      <c r="H1335" s="11" t="str">
        <f aca="false">IF(OR(G1335="",D1335="",F1335=""),"",G1335-D1335*F1335)</f>
        <v/>
      </c>
      <c r="I1335" s="21" t="str">
        <f aca="false">IF(A1335="","",DATE(YEAR(A1335),MONTH(A1335),1))</f>
        <v/>
      </c>
    </row>
    <row r="1336" customFormat="false" ht="15" hidden="false" customHeight="true" outlineLevel="0" collapsed="false">
      <c r="A1336" s="20"/>
      <c r="B1336" s="12"/>
      <c r="C1336" s="15" t="str">
        <f aca="false">IFERROR(INDEX(Recetat_Përmbledhje!$B$5:$B$124,MATCH(B1336,Recetat_Përmbledhje!$A$5:$A$124,0)),"")</f>
        <v/>
      </c>
      <c r="D1336" s="12"/>
      <c r="E1336" s="15" t="str">
        <f aca="false">IFERROR(INDEX(Recetat_Përmbledhje!$E$5:$E$124,MATCH(B1336,Recetat_Përmbledhje!$A$5:$A$124,0)),"")</f>
        <v/>
      </c>
      <c r="F1336" s="15" t="str">
        <f aca="false">IFERROR(INDEX(Recetat_Përmbledhje!$D$5:$D$124,MATCH(B1336,Recetat_Përmbledhje!$A$5:$A$124,0)),"")</f>
        <v/>
      </c>
      <c r="G1336" s="11" t="str">
        <f aca="false">IF(OR(D1336="",E1336=""),"",D1336*E1336)</f>
        <v/>
      </c>
      <c r="H1336" s="11" t="str">
        <f aca="false">IF(OR(G1336="",D1336="",F1336=""),"",G1336-D1336*F1336)</f>
        <v/>
      </c>
      <c r="I1336" s="21" t="str">
        <f aca="false">IF(A1336="","",DATE(YEAR(A1336),MONTH(A1336),1))</f>
        <v/>
      </c>
    </row>
    <row r="1337" customFormat="false" ht="15" hidden="false" customHeight="true" outlineLevel="0" collapsed="false">
      <c r="A1337" s="20"/>
      <c r="B1337" s="12"/>
      <c r="C1337" s="15" t="str">
        <f aca="false">IFERROR(INDEX(Recetat_Përmbledhje!$B$5:$B$124,MATCH(B1337,Recetat_Përmbledhje!$A$5:$A$124,0)),"")</f>
        <v/>
      </c>
      <c r="D1337" s="12"/>
      <c r="E1337" s="15" t="str">
        <f aca="false">IFERROR(INDEX(Recetat_Përmbledhje!$E$5:$E$124,MATCH(B1337,Recetat_Përmbledhje!$A$5:$A$124,0)),"")</f>
        <v/>
      </c>
      <c r="F1337" s="15" t="str">
        <f aca="false">IFERROR(INDEX(Recetat_Përmbledhje!$D$5:$D$124,MATCH(B1337,Recetat_Përmbledhje!$A$5:$A$124,0)),"")</f>
        <v/>
      </c>
      <c r="G1337" s="11" t="str">
        <f aca="false">IF(OR(D1337="",E1337=""),"",D1337*E1337)</f>
        <v/>
      </c>
      <c r="H1337" s="11" t="str">
        <f aca="false">IF(OR(G1337="",D1337="",F1337=""),"",G1337-D1337*F1337)</f>
        <v/>
      </c>
      <c r="I1337" s="21" t="str">
        <f aca="false">IF(A1337="","",DATE(YEAR(A1337),MONTH(A1337),1))</f>
        <v/>
      </c>
    </row>
    <row r="1338" customFormat="false" ht="15" hidden="false" customHeight="true" outlineLevel="0" collapsed="false">
      <c r="A1338" s="20"/>
      <c r="B1338" s="12"/>
      <c r="C1338" s="15" t="str">
        <f aca="false">IFERROR(INDEX(Recetat_Përmbledhje!$B$5:$B$124,MATCH(B1338,Recetat_Përmbledhje!$A$5:$A$124,0)),"")</f>
        <v/>
      </c>
      <c r="D1338" s="12"/>
      <c r="E1338" s="15" t="str">
        <f aca="false">IFERROR(INDEX(Recetat_Përmbledhje!$E$5:$E$124,MATCH(B1338,Recetat_Përmbledhje!$A$5:$A$124,0)),"")</f>
        <v/>
      </c>
      <c r="F1338" s="15" t="str">
        <f aca="false">IFERROR(INDEX(Recetat_Përmbledhje!$D$5:$D$124,MATCH(B1338,Recetat_Përmbledhje!$A$5:$A$124,0)),"")</f>
        <v/>
      </c>
      <c r="G1338" s="11" t="str">
        <f aca="false">IF(OR(D1338="",E1338=""),"",D1338*E1338)</f>
        <v/>
      </c>
      <c r="H1338" s="11" t="str">
        <f aca="false">IF(OR(G1338="",D1338="",F1338=""),"",G1338-D1338*F1338)</f>
        <v/>
      </c>
      <c r="I1338" s="21" t="str">
        <f aca="false">IF(A1338="","",DATE(YEAR(A1338),MONTH(A1338),1))</f>
        <v/>
      </c>
    </row>
    <row r="1339" customFormat="false" ht="15" hidden="false" customHeight="true" outlineLevel="0" collapsed="false">
      <c r="A1339" s="20"/>
      <c r="B1339" s="12"/>
      <c r="C1339" s="15" t="str">
        <f aca="false">IFERROR(INDEX(Recetat_Përmbledhje!$B$5:$B$124,MATCH(B1339,Recetat_Përmbledhje!$A$5:$A$124,0)),"")</f>
        <v/>
      </c>
      <c r="D1339" s="12"/>
      <c r="E1339" s="15" t="str">
        <f aca="false">IFERROR(INDEX(Recetat_Përmbledhje!$E$5:$E$124,MATCH(B1339,Recetat_Përmbledhje!$A$5:$A$124,0)),"")</f>
        <v/>
      </c>
      <c r="F1339" s="15" t="str">
        <f aca="false">IFERROR(INDEX(Recetat_Përmbledhje!$D$5:$D$124,MATCH(B1339,Recetat_Përmbledhje!$A$5:$A$124,0)),"")</f>
        <v/>
      </c>
      <c r="G1339" s="11" t="str">
        <f aca="false">IF(OR(D1339="",E1339=""),"",D1339*E1339)</f>
        <v/>
      </c>
      <c r="H1339" s="11" t="str">
        <f aca="false">IF(OR(G1339="",D1339="",F1339=""),"",G1339-D1339*F1339)</f>
        <v/>
      </c>
      <c r="I1339" s="21" t="str">
        <f aca="false">IF(A1339="","",DATE(YEAR(A1339),MONTH(A1339),1))</f>
        <v/>
      </c>
    </row>
    <row r="1340" customFormat="false" ht="15" hidden="false" customHeight="true" outlineLevel="0" collapsed="false">
      <c r="A1340" s="20"/>
      <c r="B1340" s="12"/>
      <c r="C1340" s="15" t="str">
        <f aca="false">IFERROR(INDEX(Recetat_Përmbledhje!$B$5:$B$124,MATCH(B1340,Recetat_Përmbledhje!$A$5:$A$124,0)),"")</f>
        <v/>
      </c>
      <c r="D1340" s="12"/>
      <c r="E1340" s="15" t="str">
        <f aca="false">IFERROR(INDEX(Recetat_Përmbledhje!$E$5:$E$124,MATCH(B1340,Recetat_Përmbledhje!$A$5:$A$124,0)),"")</f>
        <v/>
      </c>
      <c r="F1340" s="15" t="str">
        <f aca="false">IFERROR(INDEX(Recetat_Përmbledhje!$D$5:$D$124,MATCH(B1340,Recetat_Përmbledhje!$A$5:$A$124,0)),"")</f>
        <v/>
      </c>
      <c r="G1340" s="11" t="str">
        <f aca="false">IF(OR(D1340="",E1340=""),"",D1340*E1340)</f>
        <v/>
      </c>
      <c r="H1340" s="11" t="str">
        <f aca="false">IF(OR(G1340="",D1340="",F1340=""),"",G1340-D1340*F1340)</f>
        <v/>
      </c>
      <c r="I1340" s="21" t="str">
        <f aca="false">IF(A1340="","",DATE(YEAR(A1340),MONTH(A1340),1))</f>
        <v/>
      </c>
    </row>
    <row r="1341" customFormat="false" ht="15" hidden="false" customHeight="true" outlineLevel="0" collapsed="false">
      <c r="A1341" s="20"/>
      <c r="B1341" s="12"/>
      <c r="C1341" s="15" t="str">
        <f aca="false">IFERROR(INDEX(Recetat_Përmbledhje!$B$5:$B$124,MATCH(B1341,Recetat_Përmbledhje!$A$5:$A$124,0)),"")</f>
        <v/>
      </c>
      <c r="D1341" s="12"/>
      <c r="E1341" s="15" t="str">
        <f aca="false">IFERROR(INDEX(Recetat_Përmbledhje!$E$5:$E$124,MATCH(B1341,Recetat_Përmbledhje!$A$5:$A$124,0)),"")</f>
        <v/>
      </c>
      <c r="F1341" s="15" t="str">
        <f aca="false">IFERROR(INDEX(Recetat_Përmbledhje!$D$5:$D$124,MATCH(B1341,Recetat_Përmbledhje!$A$5:$A$124,0)),"")</f>
        <v/>
      </c>
      <c r="G1341" s="11" t="str">
        <f aca="false">IF(OR(D1341="",E1341=""),"",D1341*E1341)</f>
        <v/>
      </c>
      <c r="H1341" s="11" t="str">
        <f aca="false">IF(OR(G1341="",D1341="",F1341=""),"",G1341-D1341*F1341)</f>
        <v/>
      </c>
      <c r="I1341" s="21" t="str">
        <f aca="false">IF(A1341="","",DATE(YEAR(A1341),MONTH(A1341),1))</f>
        <v/>
      </c>
    </row>
    <row r="1342" customFormat="false" ht="15" hidden="false" customHeight="true" outlineLevel="0" collapsed="false">
      <c r="A1342" s="20"/>
      <c r="B1342" s="12"/>
      <c r="C1342" s="15" t="str">
        <f aca="false">IFERROR(INDEX(Recetat_Përmbledhje!$B$5:$B$124,MATCH(B1342,Recetat_Përmbledhje!$A$5:$A$124,0)),"")</f>
        <v/>
      </c>
      <c r="D1342" s="12"/>
      <c r="E1342" s="15" t="str">
        <f aca="false">IFERROR(INDEX(Recetat_Përmbledhje!$E$5:$E$124,MATCH(B1342,Recetat_Përmbledhje!$A$5:$A$124,0)),"")</f>
        <v/>
      </c>
      <c r="F1342" s="15" t="str">
        <f aca="false">IFERROR(INDEX(Recetat_Përmbledhje!$D$5:$D$124,MATCH(B1342,Recetat_Përmbledhje!$A$5:$A$124,0)),"")</f>
        <v/>
      </c>
      <c r="G1342" s="11" t="str">
        <f aca="false">IF(OR(D1342="",E1342=""),"",D1342*E1342)</f>
        <v/>
      </c>
      <c r="H1342" s="11" t="str">
        <f aca="false">IF(OR(G1342="",D1342="",F1342=""),"",G1342-D1342*F1342)</f>
        <v/>
      </c>
      <c r="I1342" s="21" t="str">
        <f aca="false">IF(A1342="","",DATE(YEAR(A1342),MONTH(A1342),1))</f>
        <v/>
      </c>
    </row>
    <row r="1343" customFormat="false" ht="15" hidden="false" customHeight="true" outlineLevel="0" collapsed="false">
      <c r="A1343" s="20"/>
      <c r="B1343" s="12"/>
      <c r="C1343" s="15" t="str">
        <f aca="false">IFERROR(INDEX(Recetat_Përmbledhje!$B$5:$B$124,MATCH(B1343,Recetat_Përmbledhje!$A$5:$A$124,0)),"")</f>
        <v/>
      </c>
      <c r="D1343" s="12"/>
      <c r="E1343" s="15" t="str">
        <f aca="false">IFERROR(INDEX(Recetat_Përmbledhje!$E$5:$E$124,MATCH(B1343,Recetat_Përmbledhje!$A$5:$A$124,0)),"")</f>
        <v/>
      </c>
      <c r="F1343" s="15" t="str">
        <f aca="false">IFERROR(INDEX(Recetat_Përmbledhje!$D$5:$D$124,MATCH(B1343,Recetat_Përmbledhje!$A$5:$A$124,0)),"")</f>
        <v/>
      </c>
      <c r="G1343" s="11" t="str">
        <f aca="false">IF(OR(D1343="",E1343=""),"",D1343*E1343)</f>
        <v/>
      </c>
      <c r="H1343" s="11" t="str">
        <f aca="false">IF(OR(G1343="",D1343="",F1343=""),"",G1343-D1343*F1343)</f>
        <v/>
      </c>
      <c r="I1343" s="21" t="str">
        <f aca="false">IF(A1343="","",DATE(YEAR(A1343),MONTH(A1343),1))</f>
        <v/>
      </c>
    </row>
    <row r="1344" customFormat="false" ht="15" hidden="false" customHeight="true" outlineLevel="0" collapsed="false">
      <c r="A1344" s="20"/>
      <c r="B1344" s="12"/>
      <c r="C1344" s="15" t="str">
        <f aca="false">IFERROR(INDEX(Recetat_Përmbledhje!$B$5:$B$124,MATCH(B1344,Recetat_Përmbledhje!$A$5:$A$124,0)),"")</f>
        <v/>
      </c>
      <c r="D1344" s="12"/>
      <c r="E1344" s="15" t="str">
        <f aca="false">IFERROR(INDEX(Recetat_Përmbledhje!$E$5:$E$124,MATCH(B1344,Recetat_Përmbledhje!$A$5:$A$124,0)),"")</f>
        <v/>
      </c>
      <c r="F1344" s="15" t="str">
        <f aca="false">IFERROR(INDEX(Recetat_Përmbledhje!$D$5:$D$124,MATCH(B1344,Recetat_Përmbledhje!$A$5:$A$124,0)),"")</f>
        <v/>
      </c>
      <c r="G1344" s="11" t="str">
        <f aca="false">IF(OR(D1344="",E1344=""),"",D1344*E1344)</f>
        <v/>
      </c>
      <c r="H1344" s="11" t="str">
        <f aca="false">IF(OR(G1344="",D1344="",F1344=""),"",G1344-D1344*F1344)</f>
        <v/>
      </c>
      <c r="I1344" s="21" t="str">
        <f aca="false">IF(A1344="","",DATE(YEAR(A1344),MONTH(A1344),1))</f>
        <v/>
      </c>
    </row>
    <row r="1345" customFormat="false" ht="15" hidden="false" customHeight="true" outlineLevel="0" collapsed="false">
      <c r="A1345" s="20"/>
      <c r="B1345" s="12"/>
      <c r="C1345" s="15" t="str">
        <f aca="false">IFERROR(INDEX(Recetat_Përmbledhje!$B$5:$B$124,MATCH(B1345,Recetat_Përmbledhje!$A$5:$A$124,0)),"")</f>
        <v/>
      </c>
      <c r="D1345" s="12"/>
      <c r="E1345" s="15" t="str">
        <f aca="false">IFERROR(INDEX(Recetat_Përmbledhje!$E$5:$E$124,MATCH(B1345,Recetat_Përmbledhje!$A$5:$A$124,0)),"")</f>
        <v/>
      </c>
      <c r="F1345" s="15" t="str">
        <f aca="false">IFERROR(INDEX(Recetat_Përmbledhje!$D$5:$D$124,MATCH(B1345,Recetat_Përmbledhje!$A$5:$A$124,0)),"")</f>
        <v/>
      </c>
      <c r="G1345" s="11" t="str">
        <f aca="false">IF(OR(D1345="",E1345=""),"",D1345*E1345)</f>
        <v/>
      </c>
      <c r="H1345" s="11" t="str">
        <f aca="false">IF(OR(G1345="",D1345="",F1345=""),"",G1345-D1345*F1345)</f>
        <v/>
      </c>
      <c r="I1345" s="21" t="str">
        <f aca="false">IF(A1345="","",DATE(YEAR(A1345),MONTH(A1345),1))</f>
        <v/>
      </c>
    </row>
    <row r="1346" customFormat="false" ht="15" hidden="false" customHeight="true" outlineLevel="0" collapsed="false">
      <c r="A1346" s="20"/>
      <c r="B1346" s="12"/>
      <c r="C1346" s="15" t="str">
        <f aca="false">IFERROR(INDEX(Recetat_Përmbledhje!$B$5:$B$124,MATCH(B1346,Recetat_Përmbledhje!$A$5:$A$124,0)),"")</f>
        <v/>
      </c>
      <c r="D1346" s="12"/>
      <c r="E1346" s="15" t="str">
        <f aca="false">IFERROR(INDEX(Recetat_Përmbledhje!$E$5:$E$124,MATCH(B1346,Recetat_Përmbledhje!$A$5:$A$124,0)),"")</f>
        <v/>
      </c>
      <c r="F1346" s="15" t="str">
        <f aca="false">IFERROR(INDEX(Recetat_Përmbledhje!$D$5:$D$124,MATCH(B1346,Recetat_Përmbledhje!$A$5:$A$124,0)),"")</f>
        <v/>
      </c>
      <c r="G1346" s="11" t="str">
        <f aca="false">IF(OR(D1346="",E1346=""),"",D1346*E1346)</f>
        <v/>
      </c>
      <c r="H1346" s="11" t="str">
        <f aca="false">IF(OR(G1346="",D1346="",F1346=""),"",G1346-D1346*F1346)</f>
        <v/>
      </c>
      <c r="I1346" s="21" t="str">
        <f aca="false">IF(A1346="","",DATE(YEAR(A1346),MONTH(A1346),1))</f>
        <v/>
      </c>
    </row>
    <row r="1347" customFormat="false" ht="15" hidden="false" customHeight="true" outlineLevel="0" collapsed="false">
      <c r="A1347" s="20"/>
      <c r="B1347" s="12"/>
      <c r="C1347" s="15" t="str">
        <f aca="false">IFERROR(INDEX(Recetat_Përmbledhje!$B$5:$B$124,MATCH(B1347,Recetat_Përmbledhje!$A$5:$A$124,0)),"")</f>
        <v/>
      </c>
      <c r="D1347" s="12"/>
      <c r="E1347" s="15" t="str">
        <f aca="false">IFERROR(INDEX(Recetat_Përmbledhje!$E$5:$E$124,MATCH(B1347,Recetat_Përmbledhje!$A$5:$A$124,0)),"")</f>
        <v/>
      </c>
      <c r="F1347" s="15" t="str">
        <f aca="false">IFERROR(INDEX(Recetat_Përmbledhje!$D$5:$D$124,MATCH(B1347,Recetat_Përmbledhje!$A$5:$A$124,0)),"")</f>
        <v/>
      </c>
      <c r="G1347" s="11" t="str">
        <f aca="false">IF(OR(D1347="",E1347=""),"",D1347*E1347)</f>
        <v/>
      </c>
      <c r="H1347" s="11" t="str">
        <f aca="false">IF(OR(G1347="",D1347="",F1347=""),"",G1347-D1347*F1347)</f>
        <v/>
      </c>
      <c r="I1347" s="21" t="str">
        <f aca="false">IF(A1347="","",DATE(YEAR(A1347),MONTH(A1347),1))</f>
        <v/>
      </c>
    </row>
    <row r="1348" customFormat="false" ht="15" hidden="false" customHeight="true" outlineLevel="0" collapsed="false">
      <c r="A1348" s="20"/>
      <c r="B1348" s="12"/>
      <c r="C1348" s="15" t="str">
        <f aca="false">IFERROR(INDEX(Recetat_Përmbledhje!$B$5:$B$124,MATCH(B1348,Recetat_Përmbledhje!$A$5:$A$124,0)),"")</f>
        <v/>
      </c>
      <c r="D1348" s="12"/>
      <c r="E1348" s="15" t="str">
        <f aca="false">IFERROR(INDEX(Recetat_Përmbledhje!$E$5:$E$124,MATCH(B1348,Recetat_Përmbledhje!$A$5:$A$124,0)),"")</f>
        <v/>
      </c>
      <c r="F1348" s="15" t="str">
        <f aca="false">IFERROR(INDEX(Recetat_Përmbledhje!$D$5:$D$124,MATCH(B1348,Recetat_Përmbledhje!$A$5:$A$124,0)),"")</f>
        <v/>
      </c>
      <c r="G1348" s="11" t="str">
        <f aca="false">IF(OR(D1348="",E1348=""),"",D1348*E1348)</f>
        <v/>
      </c>
      <c r="H1348" s="11" t="str">
        <f aca="false">IF(OR(G1348="",D1348="",F1348=""),"",G1348-D1348*F1348)</f>
        <v/>
      </c>
      <c r="I1348" s="21" t="str">
        <f aca="false">IF(A1348="","",DATE(YEAR(A1348),MONTH(A1348),1))</f>
        <v/>
      </c>
    </row>
    <row r="1349" customFormat="false" ht="15" hidden="false" customHeight="true" outlineLevel="0" collapsed="false">
      <c r="A1349" s="20"/>
      <c r="B1349" s="12"/>
      <c r="C1349" s="15" t="str">
        <f aca="false">IFERROR(INDEX(Recetat_Përmbledhje!$B$5:$B$124,MATCH(B1349,Recetat_Përmbledhje!$A$5:$A$124,0)),"")</f>
        <v/>
      </c>
      <c r="D1349" s="12"/>
      <c r="E1349" s="15" t="str">
        <f aca="false">IFERROR(INDEX(Recetat_Përmbledhje!$E$5:$E$124,MATCH(B1349,Recetat_Përmbledhje!$A$5:$A$124,0)),"")</f>
        <v/>
      </c>
      <c r="F1349" s="15" t="str">
        <f aca="false">IFERROR(INDEX(Recetat_Përmbledhje!$D$5:$D$124,MATCH(B1349,Recetat_Përmbledhje!$A$5:$A$124,0)),"")</f>
        <v/>
      </c>
      <c r="G1349" s="11" t="str">
        <f aca="false">IF(OR(D1349="",E1349=""),"",D1349*E1349)</f>
        <v/>
      </c>
      <c r="H1349" s="11" t="str">
        <f aca="false">IF(OR(G1349="",D1349="",F1349=""),"",G1349-D1349*F1349)</f>
        <v/>
      </c>
      <c r="I1349" s="21" t="str">
        <f aca="false">IF(A1349="","",DATE(YEAR(A1349),MONTH(A1349),1))</f>
        <v/>
      </c>
    </row>
    <row r="1350" customFormat="false" ht="15" hidden="false" customHeight="true" outlineLevel="0" collapsed="false">
      <c r="A1350" s="20"/>
      <c r="B1350" s="12"/>
      <c r="C1350" s="15" t="str">
        <f aca="false">IFERROR(INDEX(Recetat_Përmbledhje!$B$5:$B$124,MATCH(B1350,Recetat_Përmbledhje!$A$5:$A$124,0)),"")</f>
        <v/>
      </c>
      <c r="D1350" s="12"/>
      <c r="E1350" s="15" t="str">
        <f aca="false">IFERROR(INDEX(Recetat_Përmbledhje!$E$5:$E$124,MATCH(B1350,Recetat_Përmbledhje!$A$5:$A$124,0)),"")</f>
        <v/>
      </c>
      <c r="F1350" s="15" t="str">
        <f aca="false">IFERROR(INDEX(Recetat_Përmbledhje!$D$5:$D$124,MATCH(B1350,Recetat_Përmbledhje!$A$5:$A$124,0)),"")</f>
        <v/>
      </c>
      <c r="G1350" s="11" t="str">
        <f aca="false">IF(OR(D1350="",E1350=""),"",D1350*E1350)</f>
        <v/>
      </c>
      <c r="H1350" s="11" t="str">
        <f aca="false">IF(OR(G1350="",D1350="",F1350=""),"",G1350-D1350*F1350)</f>
        <v/>
      </c>
      <c r="I1350" s="21" t="str">
        <f aca="false">IF(A1350="","",DATE(YEAR(A1350),MONTH(A1350),1))</f>
        <v/>
      </c>
    </row>
    <row r="1351" customFormat="false" ht="15" hidden="false" customHeight="true" outlineLevel="0" collapsed="false">
      <c r="A1351" s="20"/>
      <c r="B1351" s="12"/>
      <c r="C1351" s="15" t="str">
        <f aca="false">IFERROR(INDEX(Recetat_Përmbledhje!$B$5:$B$124,MATCH(B1351,Recetat_Përmbledhje!$A$5:$A$124,0)),"")</f>
        <v/>
      </c>
      <c r="D1351" s="12"/>
      <c r="E1351" s="15" t="str">
        <f aca="false">IFERROR(INDEX(Recetat_Përmbledhje!$E$5:$E$124,MATCH(B1351,Recetat_Përmbledhje!$A$5:$A$124,0)),"")</f>
        <v/>
      </c>
      <c r="F1351" s="15" t="str">
        <f aca="false">IFERROR(INDEX(Recetat_Përmbledhje!$D$5:$D$124,MATCH(B1351,Recetat_Përmbledhje!$A$5:$A$124,0)),"")</f>
        <v/>
      </c>
      <c r="G1351" s="11" t="str">
        <f aca="false">IF(OR(D1351="",E1351=""),"",D1351*E1351)</f>
        <v/>
      </c>
      <c r="H1351" s="11" t="str">
        <f aca="false">IF(OR(G1351="",D1351="",F1351=""),"",G1351-D1351*F1351)</f>
        <v/>
      </c>
      <c r="I1351" s="21" t="str">
        <f aca="false">IF(A1351="","",DATE(YEAR(A1351),MONTH(A1351),1))</f>
        <v/>
      </c>
    </row>
    <row r="1352" customFormat="false" ht="15" hidden="false" customHeight="true" outlineLevel="0" collapsed="false">
      <c r="A1352" s="20"/>
      <c r="B1352" s="12"/>
      <c r="C1352" s="15" t="str">
        <f aca="false">IFERROR(INDEX(Recetat_Përmbledhje!$B$5:$B$124,MATCH(B1352,Recetat_Përmbledhje!$A$5:$A$124,0)),"")</f>
        <v/>
      </c>
      <c r="D1352" s="12"/>
      <c r="E1352" s="15" t="str">
        <f aca="false">IFERROR(INDEX(Recetat_Përmbledhje!$E$5:$E$124,MATCH(B1352,Recetat_Përmbledhje!$A$5:$A$124,0)),"")</f>
        <v/>
      </c>
      <c r="F1352" s="15" t="str">
        <f aca="false">IFERROR(INDEX(Recetat_Përmbledhje!$D$5:$D$124,MATCH(B1352,Recetat_Përmbledhje!$A$5:$A$124,0)),"")</f>
        <v/>
      </c>
      <c r="G1352" s="11" t="str">
        <f aca="false">IF(OR(D1352="",E1352=""),"",D1352*E1352)</f>
        <v/>
      </c>
      <c r="H1352" s="11" t="str">
        <f aca="false">IF(OR(G1352="",D1352="",F1352=""),"",G1352-D1352*F1352)</f>
        <v/>
      </c>
      <c r="I1352" s="21" t="str">
        <f aca="false">IF(A1352="","",DATE(YEAR(A1352),MONTH(A1352),1))</f>
        <v/>
      </c>
    </row>
    <row r="1353" customFormat="false" ht="15" hidden="false" customHeight="true" outlineLevel="0" collapsed="false">
      <c r="A1353" s="20"/>
      <c r="B1353" s="12"/>
      <c r="C1353" s="15" t="str">
        <f aca="false">IFERROR(INDEX(Recetat_Përmbledhje!$B$5:$B$124,MATCH(B1353,Recetat_Përmbledhje!$A$5:$A$124,0)),"")</f>
        <v/>
      </c>
      <c r="D1353" s="12"/>
      <c r="E1353" s="15" t="str">
        <f aca="false">IFERROR(INDEX(Recetat_Përmbledhje!$E$5:$E$124,MATCH(B1353,Recetat_Përmbledhje!$A$5:$A$124,0)),"")</f>
        <v/>
      </c>
      <c r="F1353" s="15" t="str">
        <f aca="false">IFERROR(INDEX(Recetat_Përmbledhje!$D$5:$D$124,MATCH(B1353,Recetat_Përmbledhje!$A$5:$A$124,0)),"")</f>
        <v/>
      </c>
      <c r="G1353" s="11" t="str">
        <f aca="false">IF(OR(D1353="",E1353=""),"",D1353*E1353)</f>
        <v/>
      </c>
      <c r="H1353" s="11" t="str">
        <f aca="false">IF(OR(G1353="",D1353="",F1353=""),"",G1353-D1353*F1353)</f>
        <v/>
      </c>
      <c r="I1353" s="21" t="str">
        <f aca="false">IF(A1353="","",DATE(YEAR(A1353),MONTH(A1353),1))</f>
        <v/>
      </c>
    </row>
    <row r="1354" customFormat="false" ht="15" hidden="false" customHeight="true" outlineLevel="0" collapsed="false">
      <c r="A1354" s="20"/>
      <c r="B1354" s="12"/>
      <c r="C1354" s="15" t="str">
        <f aca="false">IFERROR(INDEX(Recetat_Përmbledhje!$B$5:$B$124,MATCH(B1354,Recetat_Përmbledhje!$A$5:$A$124,0)),"")</f>
        <v/>
      </c>
      <c r="D1354" s="12"/>
      <c r="E1354" s="15" t="str">
        <f aca="false">IFERROR(INDEX(Recetat_Përmbledhje!$E$5:$E$124,MATCH(B1354,Recetat_Përmbledhje!$A$5:$A$124,0)),"")</f>
        <v/>
      </c>
      <c r="F1354" s="15" t="str">
        <f aca="false">IFERROR(INDEX(Recetat_Përmbledhje!$D$5:$D$124,MATCH(B1354,Recetat_Përmbledhje!$A$5:$A$124,0)),"")</f>
        <v/>
      </c>
      <c r="G1354" s="11" t="str">
        <f aca="false">IF(OR(D1354="",E1354=""),"",D1354*E1354)</f>
        <v/>
      </c>
      <c r="H1354" s="11" t="str">
        <f aca="false">IF(OR(G1354="",D1354="",F1354=""),"",G1354-D1354*F1354)</f>
        <v/>
      </c>
      <c r="I1354" s="21" t="str">
        <f aca="false">IF(A1354="","",DATE(YEAR(A1354),MONTH(A1354),1))</f>
        <v/>
      </c>
    </row>
    <row r="1355" customFormat="false" ht="15" hidden="false" customHeight="true" outlineLevel="0" collapsed="false">
      <c r="A1355" s="20"/>
      <c r="B1355" s="12"/>
      <c r="C1355" s="15" t="str">
        <f aca="false">IFERROR(INDEX(Recetat_Përmbledhje!$B$5:$B$124,MATCH(B1355,Recetat_Përmbledhje!$A$5:$A$124,0)),"")</f>
        <v/>
      </c>
      <c r="D1355" s="12"/>
      <c r="E1355" s="15" t="str">
        <f aca="false">IFERROR(INDEX(Recetat_Përmbledhje!$E$5:$E$124,MATCH(B1355,Recetat_Përmbledhje!$A$5:$A$124,0)),"")</f>
        <v/>
      </c>
      <c r="F1355" s="15" t="str">
        <f aca="false">IFERROR(INDEX(Recetat_Përmbledhje!$D$5:$D$124,MATCH(B1355,Recetat_Përmbledhje!$A$5:$A$124,0)),"")</f>
        <v/>
      </c>
      <c r="G1355" s="11" t="str">
        <f aca="false">IF(OR(D1355="",E1355=""),"",D1355*E1355)</f>
        <v/>
      </c>
      <c r="H1355" s="11" t="str">
        <f aca="false">IF(OR(G1355="",D1355="",F1355=""),"",G1355-D1355*F1355)</f>
        <v/>
      </c>
      <c r="I1355" s="21" t="str">
        <f aca="false">IF(A1355="","",DATE(YEAR(A1355),MONTH(A1355),1))</f>
        <v/>
      </c>
    </row>
    <row r="1356" customFormat="false" ht="15" hidden="false" customHeight="true" outlineLevel="0" collapsed="false">
      <c r="A1356" s="20"/>
      <c r="B1356" s="12"/>
      <c r="C1356" s="15" t="str">
        <f aca="false">IFERROR(INDEX(Recetat_Përmbledhje!$B$5:$B$124,MATCH(B1356,Recetat_Përmbledhje!$A$5:$A$124,0)),"")</f>
        <v/>
      </c>
      <c r="D1356" s="12"/>
      <c r="E1356" s="15" t="str">
        <f aca="false">IFERROR(INDEX(Recetat_Përmbledhje!$E$5:$E$124,MATCH(B1356,Recetat_Përmbledhje!$A$5:$A$124,0)),"")</f>
        <v/>
      </c>
      <c r="F1356" s="15" t="str">
        <f aca="false">IFERROR(INDEX(Recetat_Përmbledhje!$D$5:$D$124,MATCH(B1356,Recetat_Përmbledhje!$A$5:$A$124,0)),"")</f>
        <v/>
      </c>
      <c r="G1356" s="11" t="str">
        <f aca="false">IF(OR(D1356="",E1356=""),"",D1356*E1356)</f>
        <v/>
      </c>
      <c r="H1356" s="11" t="str">
        <f aca="false">IF(OR(G1356="",D1356="",F1356=""),"",G1356-D1356*F1356)</f>
        <v/>
      </c>
      <c r="I1356" s="21" t="str">
        <f aca="false">IF(A1356="","",DATE(YEAR(A1356),MONTH(A1356),1))</f>
        <v/>
      </c>
    </row>
    <row r="1357" customFormat="false" ht="15" hidden="false" customHeight="true" outlineLevel="0" collapsed="false">
      <c r="A1357" s="20"/>
      <c r="B1357" s="12"/>
      <c r="C1357" s="15" t="str">
        <f aca="false">IFERROR(INDEX(Recetat_Përmbledhje!$B$5:$B$124,MATCH(B1357,Recetat_Përmbledhje!$A$5:$A$124,0)),"")</f>
        <v/>
      </c>
      <c r="D1357" s="12"/>
      <c r="E1357" s="15" t="str">
        <f aca="false">IFERROR(INDEX(Recetat_Përmbledhje!$E$5:$E$124,MATCH(B1357,Recetat_Përmbledhje!$A$5:$A$124,0)),"")</f>
        <v/>
      </c>
      <c r="F1357" s="15" t="str">
        <f aca="false">IFERROR(INDEX(Recetat_Përmbledhje!$D$5:$D$124,MATCH(B1357,Recetat_Përmbledhje!$A$5:$A$124,0)),"")</f>
        <v/>
      </c>
      <c r="G1357" s="11" t="str">
        <f aca="false">IF(OR(D1357="",E1357=""),"",D1357*E1357)</f>
        <v/>
      </c>
      <c r="H1357" s="11" t="str">
        <f aca="false">IF(OR(G1357="",D1357="",F1357=""),"",G1357-D1357*F1357)</f>
        <v/>
      </c>
      <c r="I1357" s="21" t="str">
        <f aca="false">IF(A1357="","",DATE(YEAR(A1357),MONTH(A1357),1))</f>
        <v/>
      </c>
    </row>
    <row r="1358" customFormat="false" ht="15" hidden="false" customHeight="true" outlineLevel="0" collapsed="false">
      <c r="A1358" s="20"/>
      <c r="B1358" s="12"/>
      <c r="C1358" s="15" t="str">
        <f aca="false">IFERROR(INDEX(Recetat_Përmbledhje!$B$5:$B$124,MATCH(B1358,Recetat_Përmbledhje!$A$5:$A$124,0)),"")</f>
        <v/>
      </c>
      <c r="D1358" s="12"/>
      <c r="E1358" s="15" t="str">
        <f aca="false">IFERROR(INDEX(Recetat_Përmbledhje!$E$5:$E$124,MATCH(B1358,Recetat_Përmbledhje!$A$5:$A$124,0)),"")</f>
        <v/>
      </c>
      <c r="F1358" s="15" t="str">
        <f aca="false">IFERROR(INDEX(Recetat_Përmbledhje!$D$5:$D$124,MATCH(B1358,Recetat_Përmbledhje!$A$5:$A$124,0)),"")</f>
        <v/>
      </c>
      <c r="G1358" s="11" t="str">
        <f aca="false">IF(OR(D1358="",E1358=""),"",D1358*E1358)</f>
        <v/>
      </c>
      <c r="H1358" s="11" t="str">
        <f aca="false">IF(OR(G1358="",D1358="",F1358=""),"",G1358-D1358*F1358)</f>
        <v/>
      </c>
      <c r="I1358" s="21" t="str">
        <f aca="false">IF(A1358="","",DATE(YEAR(A1358),MONTH(A1358),1))</f>
        <v/>
      </c>
    </row>
    <row r="1359" customFormat="false" ht="15" hidden="false" customHeight="true" outlineLevel="0" collapsed="false">
      <c r="A1359" s="20"/>
      <c r="B1359" s="12"/>
      <c r="C1359" s="15" t="str">
        <f aca="false">IFERROR(INDEX(Recetat_Përmbledhje!$B$5:$B$124,MATCH(B1359,Recetat_Përmbledhje!$A$5:$A$124,0)),"")</f>
        <v/>
      </c>
      <c r="D1359" s="12"/>
      <c r="E1359" s="15" t="str">
        <f aca="false">IFERROR(INDEX(Recetat_Përmbledhje!$E$5:$E$124,MATCH(B1359,Recetat_Përmbledhje!$A$5:$A$124,0)),"")</f>
        <v/>
      </c>
      <c r="F1359" s="15" t="str">
        <f aca="false">IFERROR(INDEX(Recetat_Përmbledhje!$D$5:$D$124,MATCH(B1359,Recetat_Përmbledhje!$A$5:$A$124,0)),"")</f>
        <v/>
      </c>
      <c r="G1359" s="11" t="str">
        <f aca="false">IF(OR(D1359="",E1359=""),"",D1359*E1359)</f>
        <v/>
      </c>
      <c r="H1359" s="11" t="str">
        <f aca="false">IF(OR(G1359="",D1359="",F1359=""),"",G1359-D1359*F1359)</f>
        <v/>
      </c>
      <c r="I1359" s="21" t="str">
        <f aca="false">IF(A1359="","",DATE(YEAR(A1359),MONTH(A1359),1))</f>
        <v/>
      </c>
    </row>
    <row r="1360" customFormat="false" ht="15" hidden="false" customHeight="true" outlineLevel="0" collapsed="false">
      <c r="A1360" s="20"/>
      <c r="B1360" s="12"/>
      <c r="C1360" s="15" t="str">
        <f aca="false">IFERROR(INDEX(Recetat_Përmbledhje!$B$5:$B$124,MATCH(B1360,Recetat_Përmbledhje!$A$5:$A$124,0)),"")</f>
        <v/>
      </c>
      <c r="D1360" s="12"/>
      <c r="E1360" s="15" t="str">
        <f aca="false">IFERROR(INDEX(Recetat_Përmbledhje!$E$5:$E$124,MATCH(B1360,Recetat_Përmbledhje!$A$5:$A$124,0)),"")</f>
        <v/>
      </c>
      <c r="F1360" s="15" t="str">
        <f aca="false">IFERROR(INDEX(Recetat_Përmbledhje!$D$5:$D$124,MATCH(B1360,Recetat_Përmbledhje!$A$5:$A$124,0)),"")</f>
        <v/>
      </c>
      <c r="G1360" s="11" t="str">
        <f aca="false">IF(OR(D1360="",E1360=""),"",D1360*E1360)</f>
        <v/>
      </c>
      <c r="H1360" s="11" t="str">
        <f aca="false">IF(OR(G1360="",D1360="",F1360=""),"",G1360-D1360*F1360)</f>
        <v/>
      </c>
      <c r="I1360" s="21" t="str">
        <f aca="false">IF(A1360="","",DATE(YEAR(A1360),MONTH(A1360),1))</f>
        <v/>
      </c>
    </row>
    <row r="1361" customFormat="false" ht="15" hidden="false" customHeight="true" outlineLevel="0" collapsed="false">
      <c r="A1361" s="20"/>
      <c r="B1361" s="12"/>
      <c r="C1361" s="15" t="str">
        <f aca="false">IFERROR(INDEX(Recetat_Përmbledhje!$B$5:$B$124,MATCH(B1361,Recetat_Përmbledhje!$A$5:$A$124,0)),"")</f>
        <v/>
      </c>
      <c r="D1361" s="12"/>
      <c r="E1361" s="15" t="str">
        <f aca="false">IFERROR(INDEX(Recetat_Përmbledhje!$E$5:$E$124,MATCH(B1361,Recetat_Përmbledhje!$A$5:$A$124,0)),"")</f>
        <v/>
      </c>
      <c r="F1361" s="15" t="str">
        <f aca="false">IFERROR(INDEX(Recetat_Përmbledhje!$D$5:$D$124,MATCH(B1361,Recetat_Përmbledhje!$A$5:$A$124,0)),"")</f>
        <v/>
      </c>
      <c r="G1361" s="11" t="str">
        <f aca="false">IF(OR(D1361="",E1361=""),"",D1361*E1361)</f>
        <v/>
      </c>
      <c r="H1361" s="11" t="str">
        <f aca="false">IF(OR(G1361="",D1361="",F1361=""),"",G1361-D1361*F1361)</f>
        <v/>
      </c>
      <c r="I1361" s="21" t="str">
        <f aca="false">IF(A1361="","",DATE(YEAR(A1361),MONTH(A1361),1))</f>
        <v/>
      </c>
    </row>
    <row r="1362" customFormat="false" ht="15" hidden="false" customHeight="true" outlineLevel="0" collapsed="false">
      <c r="A1362" s="20"/>
      <c r="B1362" s="12"/>
      <c r="C1362" s="15" t="str">
        <f aca="false">IFERROR(INDEX(Recetat_Përmbledhje!$B$5:$B$124,MATCH(B1362,Recetat_Përmbledhje!$A$5:$A$124,0)),"")</f>
        <v/>
      </c>
      <c r="D1362" s="12"/>
      <c r="E1362" s="15" t="str">
        <f aca="false">IFERROR(INDEX(Recetat_Përmbledhje!$E$5:$E$124,MATCH(B1362,Recetat_Përmbledhje!$A$5:$A$124,0)),"")</f>
        <v/>
      </c>
      <c r="F1362" s="15" t="str">
        <f aca="false">IFERROR(INDEX(Recetat_Përmbledhje!$D$5:$D$124,MATCH(B1362,Recetat_Përmbledhje!$A$5:$A$124,0)),"")</f>
        <v/>
      </c>
      <c r="G1362" s="11" t="str">
        <f aca="false">IF(OR(D1362="",E1362=""),"",D1362*E1362)</f>
        <v/>
      </c>
      <c r="H1362" s="11" t="str">
        <f aca="false">IF(OR(G1362="",D1362="",F1362=""),"",G1362-D1362*F1362)</f>
        <v/>
      </c>
      <c r="I1362" s="21" t="str">
        <f aca="false">IF(A1362="","",DATE(YEAR(A1362),MONTH(A1362),1))</f>
        <v/>
      </c>
    </row>
    <row r="1363" customFormat="false" ht="15" hidden="false" customHeight="true" outlineLevel="0" collapsed="false">
      <c r="A1363" s="20"/>
      <c r="B1363" s="12"/>
      <c r="C1363" s="15" t="str">
        <f aca="false">IFERROR(INDEX(Recetat_Përmbledhje!$B$5:$B$124,MATCH(B1363,Recetat_Përmbledhje!$A$5:$A$124,0)),"")</f>
        <v/>
      </c>
      <c r="D1363" s="12"/>
      <c r="E1363" s="15" t="str">
        <f aca="false">IFERROR(INDEX(Recetat_Përmbledhje!$E$5:$E$124,MATCH(B1363,Recetat_Përmbledhje!$A$5:$A$124,0)),"")</f>
        <v/>
      </c>
      <c r="F1363" s="15" t="str">
        <f aca="false">IFERROR(INDEX(Recetat_Përmbledhje!$D$5:$D$124,MATCH(B1363,Recetat_Përmbledhje!$A$5:$A$124,0)),"")</f>
        <v/>
      </c>
      <c r="G1363" s="11" t="str">
        <f aca="false">IF(OR(D1363="",E1363=""),"",D1363*E1363)</f>
        <v/>
      </c>
      <c r="H1363" s="11" t="str">
        <f aca="false">IF(OR(G1363="",D1363="",F1363=""),"",G1363-D1363*F1363)</f>
        <v/>
      </c>
      <c r="I1363" s="21" t="str">
        <f aca="false">IF(A1363="","",DATE(YEAR(A1363),MONTH(A1363),1))</f>
        <v/>
      </c>
    </row>
    <row r="1364" customFormat="false" ht="15" hidden="false" customHeight="true" outlineLevel="0" collapsed="false">
      <c r="A1364" s="20"/>
      <c r="B1364" s="12"/>
      <c r="C1364" s="15" t="str">
        <f aca="false">IFERROR(INDEX(Recetat_Përmbledhje!$B$5:$B$124,MATCH(B1364,Recetat_Përmbledhje!$A$5:$A$124,0)),"")</f>
        <v/>
      </c>
      <c r="D1364" s="12"/>
      <c r="E1364" s="15" t="str">
        <f aca="false">IFERROR(INDEX(Recetat_Përmbledhje!$E$5:$E$124,MATCH(B1364,Recetat_Përmbledhje!$A$5:$A$124,0)),"")</f>
        <v/>
      </c>
      <c r="F1364" s="15" t="str">
        <f aca="false">IFERROR(INDEX(Recetat_Përmbledhje!$D$5:$D$124,MATCH(B1364,Recetat_Përmbledhje!$A$5:$A$124,0)),"")</f>
        <v/>
      </c>
      <c r="G1364" s="11" t="str">
        <f aca="false">IF(OR(D1364="",E1364=""),"",D1364*E1364)</f>
        <v/>
      </c>
      <c r="H1364" s="11" t="str">
        <f aca="false">IF(OR(G1364="",D1364="",F1364=""),"",G1364-D1364*F1364)</f>
        <v/>
      </c>
      <c r="I1364" s="21" t="str">
        <f aca="false">IF(A1364="","",DATE(YEAR(A1364),MONTH(A1364),1))</f>
        <v/>
      </c>
    </row>
    <row r="1365" customFormat="false" ht="15" hidden="false" customHeight="true" outlineLevel="0" collapsed="false">
      <c r="A1365" s="20"/>
      <c r="B1365" s="12"/>
      <c r="C1365" s="15" t="str">
        <f aca="false">IFERROR(INDEX(Recetat_Përmbledhje!$B$5:$B$124,MATCH(B1365,Recetat_Përmbledhje!$A$5:$A$124,0)),"")</f>
        <v/>
      </c>
      <c r="D1365" s="12"/>
      <c r="E1365" s="15" t="str">
        <f aca="false">IFERROR(INDEX(Recetat_Përmbledhje!$E$5:$E$124,MATCH(B1365,Recetat_Përmbledhje!$A$5:$A$124,0)),"")</f>
        <v/>
      </c>
      <c r="F1365" s="15" t="str">
        <f aca="false">IFERROR(INDEX(Recetat_Përmbledhje!$D$5:$D$124,MATCH(B1365,Recetat_Përmbledhje!$A$5:$A$124,0)),"")</f>
        <v/>
      </c>
      <c r="G1365" s="11" t="str">
        <f aca="false">IF(OR(D1365="",E1365=""),"",D1365*E1365)</f>
        <v/>
      </c>
      <c r="H1365" s="11" t="str">
        <f aca="false">IF(OR(G1365="",D1365="",F1365=""),"",G1365-D1365*F1365)</f>
        <v/>
      </c>
      <c r="I1365" s="21" t="str">
        <f aca="false">IF(A1365="","",DATE(YEAR(A1365),MONTH(A1365),1))</f>
        <v/>
      </c>
    </row>
    <row r="1366" customFormat="false" ht="15" hidden="false" customHeight="true" outlineLevel="0" collapsed="false">
      <c r="A1366" s="20"/>
      <c r="B1366" s="12"/>
      <c r="C1366" s="15" t="str">
        <f aca="false">IFERROR(INDEX(Recetat_Përmbledhje!$B$5:$B$124,MATCH(B1366,Recetat_Përmbledhje!$A$5:$A$124,0)),"")</f>
        <v/>
      </c>
      <c r="D1366" s="12"/>
      <c r="E1366" s="15" t="str">
        <f aca="false">IFERROR(INDEX(Recetat_Përmbledhje!$E$5:$E$124,MATCH(B1366,Recetat_Përmbledhje!$A$5:$A$124,0)),"")</f>
        <v/>
      </c>
      <c r="F1366" s="15" t="str">
        <f aca="false">IFERROR(INDEX(Recetat_Përmbledhje!$D$5:$D$124,MATCH(B1366,Recetat_Përmbledhje!$A$5:$A$124,0)),"")</f>
        <v/>
      </c>
      <c r="G1366" s="11" t="str">
        <f aca="false">IF(OR(D1366="",E1366=""),"",D1366*E1366)</f>
        <v/>
      </c>
      <c r="H1366" s="11" t="str">
        <f aca="false">IF(OR(G1366="",D1366="",F1366=""),"",G1366-D1366*F1366)</f>
        <v/>
      </c>
      <c r="I1366" s="21" t="str">
        <f aca="false">IF(A1366="","",DATE(YEAR(A1366),MONTH(A1366),1))</f>
        <v/>
      </c>
    </row>
    <row r="1367" customFormat="false" ht="15" hidden="false" customHeight="true" outlineLevel="0" collapsed="false">
      <c r="A1367" s="20"/>
      <c r="B1367" s="12"/>
      <c r="C1367" s="15" t="str">
        <f aca="false">IFERROR(INDEX(Recetat_Përmbledhje!$B$5:$B$124,MATCH(B1367,Recetat_Përmbledhje!$A$5:$A$124,0)),"")</f>
        <v/>
      </c>
      <c r="D1367" s="12"/>
      <c r="E1367" s="15" t="str">
        <f aca="false">IFERROR(INDEX(Recetat_Përmbledhje!$E$5:$E$124,MATCH(B1367,Recetat_Përmbledhje!$A$5:$A$124,0)),"")</f>
        <v/>
      </c>
      <c r="F1367" s="15" t="str">
        <f aca="false">IFERROR(INDEX(Recetat_Përmbledhje!$D$5:$D$124,MATCH(B1367,Recetat_Përmbledhje!$A$5:$A$124,0)),"")</f>
        <v/>
      </c>
      <c r="G1367" s="11" t="str">
        <f aca="false">IF(OR(D1367="",E1367=""),"",D1367*E1367)</f>
        <v/>
      </c>
      <c r="H1367" s="11" t="str">
        <f aca="false">IF(OR(G1367="",D1367="",F1367=""),"",G1367-D1367*F1367)</f>
        <v/>
      </c>
      <c r="I1367" s="21" t="str">
        <f aca="false">IF(A1367="","",DATE(YEAR(A1367),MONTH(A1367),1))</f>
        <v/>
      </c>
    </row>
    <row r="1368" customFormat="false" ht="15" hidden="false" customHeight="true" outlineLevel="0" collapsed="false">
      <c r="A1368" s="20"/>
      <c r="B1368" s="12"/>
      <c r="C1368" s="15" t="str">
        <f aca="false">IFERROR(INDEX(Recetat_Përmbledhje!$B$5:$B$124,MATCH(B1368,Recetat_Përmbledhje!$A$5:$A$124,0)),"")</f>
        <v/>
      </c>
      <c r="D1368" s="12"/>
      <c r="E1368" s="15" t="str">
        <f aca="false">IFERROR(INDEX(Recetat_Përmbledhje!$E$5:$E$124,MATCH(B1368,Recetat_Përmbledhje!$A$5:$A$124,0)),"")</f>
        <v/>
      </c>
      <c r="F1368" s="15" t="str">
        <f aca="false">IFERROR(INDEX(Recetat_Përmbledhje!$D$5:$D$124,MATCH(B1368,Recetat_Përmbledhje!$A$5:$A$124,0)),"")</f>
        <v/>
      </c>
      <c r="G1368" s="11" t="str">
        <f aca="false">IF(OR(D1368="",E1368=""),"",D1368*E1368)</f>
        <v/>
      </c>
      <c r="H1368" s="11" t="str">
        <f aca="false">IF(OR(G1368="",D1368="",F1368=""),"",G1368-D1368*F1368)</f>
        <v/>
      </c>
      <c r="I1368" s="21" t="str">
        <f aca="false">IF(A1368="","",DATE(YEAR(A1368),MONTH(A1368),1))</f>
        <v/>
      </c>
    </row>
    <row r="1369" customFormat="false" ht="15" hidden="false" customHeight="true" outlineLevel="0" collapsed="false">
      <c r="A1369" s="20"/>
      <c r="B1369" s="12"/>
      <c r="C1369" s="15" t="str">
        <f aca="false">IFERROR(INDEX(Recetat_Përmbledhje!$B$5:$B$124,MATCH(B1369,Recetat_Përmbledhje!$A$5:$A$124,0)),"")</f>
        <v/>
      </c>
      <c r="D1369" s="12"/>
      <c r="E1369" s="15" t="str">
        <f aca="false">IFERROR(INDEX(Recetat_Përmbledhje!$E$5:$E$124,MATCH(B1369,Recetat_Përmbledhje!$A$5:$A$124,0)),"")</f>
        <v/>
      </c>
      <c r="F1369" s="15" t="str">
        <f aca="false">IFERROR(INDEX(Recetat_Përmbledhje!$D$5:$D$124,MATCH(B1369,Recetat_Përmbledhje!$A$5:$A$124,0)),"")</f>
        <v/>
      </c>
      <c r="G1369" s="11" t="str">
        <f aca="false">IF(OR(D1369="",E1369=""),"",D1369*E1369)</f>
        <v/>
      </c>
      <c r="H1369" s="11" t="str">
        <f aca="false">IF(OR(G1369="",D1369="",F1369=""),"",G1369-D1369*F1369)</f>
        <v/>
      </c>
      <c r="I1369" s="21" t="str">
        <f aca="false">IF(A1369="","",DATE(YEAR(A1369),MONTH(A1369),1))</f>
        <v/>
      </c>
    </row>
    <row r="1370" customFormat="false" ht="15" hidden="false" customHeight="true" outlineLevel="0" collapsed="false">
      <c r="A1370" s="20"/>
      <c r="B1370" s="12"/>
      <c r="C1370" s="15" t="str">
        <f aca="false">IFERROR(INDEX(Recetat_Përmbledhje!$B$5:$B$124,MATCH(B1370,Recetat_Përmbledhje!$A$5:$A$124,0)),"")</f>
        <v/>
      </c>
      <c r="D1370" s="12"/>
      <c r="E1370" s="15" t="str">
        <f aca="false">IFERROR(INDEX(Recetat_Përmbledhje!$E$5:$E$124,MATCH(B1370,Recetat_Përmbledhje!$A$5:$A$124,0)),"")</f>
        <v/>
      </c>
      <c r="F1370" s="15" t="str">
        <f aca="false">IFERROR(INDEX(Recetat_Përmbledhje!$D$5:$D$124,MATCH(B1370,Recetat_Përmbledhje!$A$5:$A$124,0)),"")</f>
        <v/>
      </c>
      <c r="G1370" s="11" t="str">
        <f aca="false">IF(OR(D1370="",E1370=""),"",D1370*E1370)</f>
        <v/>
      </c>
      <c r="H1370" s="11" t="str">
        <f aca="false">IF(OR(G1370="",D1370="",F1370=""),"",G1370-D1370*F1370)</f>
        <v/>
      </c>
      <c r="I1370" s="21" t="str">
        <f aca="false">IF(A1370="","",DATE(YEAR(A1370),MONTH(A1370),1))</f>
        <v/>
      </c>
    </row>
    <row r="1371" customFormat="false" ht="15" hidden="false" customHeight="true" outlineLevel="0" collapsed="false">
      <c r="A1371" s="20"/>
      <c r="B1371" s="12"/>
      <c r="C1371" s="15" t="str">
        <f aca="false">IFERROR(INDEX(Recetat_Përmbledhje!$B$5:$B$124,MATCH(B1371,Recetat_Përmbledhje!$A$5:$A$124,0)),"")</f>
        <v/>
      </c>
      <c r="D1371" s="12"/>
      <c r="E1371" s="15" t="str">
        <f aca="false">IFERROR(INDEX(Recetat_Përmbledhje!$E$5:$E$124,MATCH(B1371,Recetat_Përmbledhje!$A$5:$A$124,0)),"")</f>
        <v/>
      </c>
      <c r="F1371" s="15" t="str">
        <f aca="false">IFERROR(INDEX(Recetat_Përmbledhje!$D$5:$D$124,MATCH(B1371,Recetat_Përmbledhje!$A$5:$A$124,0)),"")</f>
        <v/>
      </c>
      <c r="G1371" s="11" t="str">
        <f aca="false">IF(OR(D1371="",E1371=""),"",D1371*E1371)</f>
        <v/>
      </c>
      <c r="H1371" s="11" t="str">
        <f aca="false">IF(OR(G1371="",D1371="",F1371=""),"",G1371-D1371*F1371)</f>
        <v/>
      </c>
      <c r="I1371" s="21" t="str">
        <f aca="false">IF(A1371="","",DATE(YEAR(A1371),MONTH(A1371),1))</f>
        <v/>
      </c>
    </row>
    <row r="1372" customFormat="false" ht="15" hidden="false" customHeight="true" outlineLevel="0" collapsed="false">
      <c r="A1372" s="20"/>
      <c r="B1372" s="12"/>
      <c r="C1372" s="15" t="str">
        <f aca="false">IFERROR(INDEX(Recetat_Përmbledhje!$B$5:$B$124,MATCH(B1372,Recetat_Përmbledhje!$A$5:$A$124,0)),"")</f>
        <v/>
      </c>
      <c r="D1372" s="12"/>
      <c r="E1372" s="15" t="str">
        <f aca="false">IFERROR(INDEX(Recetat_Përmbledhje!$E$5:$E$124,MATCH(B1372,Recetat_Përmbledhje!$A$5:$A$124,0)),"")</f>
        <v/>
      </c>
      <c r="F1372" s="15" t="str">
        <f aca="false">IFERROR(INDEX(Recetat_Përmbledhje!$D$5:$D$124,MATCH(B1372,Recetat_Përmbledhje!$A$5:$A$124,0)),"")</f>
        <v/>
      </c>
      <c r="G1372" s="11" t="str">
        <f aca="false">IF(OR(D1372="",E1372=""),"",D1372*E1372)</f>
        <v/>
      </c>
      <c r="H1372" s="11" t="str">
        <f aca="false">IF(OR(G1372="",D1372="",F1372=""),"",G1372-D1372*F1372)</f>
        <v/>
      </c>
      <c r="I1372" s="21" t="str">
        <f aca="false">IF(A1372="","",DATE(YEAR(A1372),MONTH(A1372),1))</f>
        <v/>
      </c>
    </row>
    <row r="1373" customFormat="false" ht="15" hidden="false" customHeight="true" outlineLevel="0" collapsed="false">
      <c r="A1373" s="20"/>
      <c r="B1373" s="12"/>
      <c r="C1373" s="15" t="str">
        <f aca="false">IFERROR(INDEX(Recetat_Përmbledhje!$B$5:$B$124,MATCH(B1373,Recetat_Përmbledhje!$A$5:$A$124,0)),"")</f>
        <v/>
      </c>
      <c r="D1373" s="12"/>
      <c r="E1373" s="15" t="str">
        <f aca="false">IFERROR(INDEX(Recetat_Përmbledhje!$E$5:$E$124,MATCH(B1373,Recetat_Përmbledhje!$A$5:$A$124,0)),"")</f>
        <v/>
      </c>
      <c r="F1373" s="15" t="str">
        <f aca="false">IFERROR(INDEX(Recetat_Përmbledhje!$D$5:$D$124,MATCH(B1373,Recetat_Përmbledhje!$A$5:$A$124,0)),"")</f>
        <v/>
      </c>
      <c r="G1373" s="11" t="str">
        <f aca="false">IF(OR(D1373="",E1373=""),"",D1373*E1373)</f>
        <v/>
      </c>
      <c r="H1373" s="11" t="str">
        <f aca="false">IF(OR(G1373="",D1373="",F1373=""),"",G1373-D1373*F1373)</f>
        <v/>
      </c>
      <c r="I1373" s="21" t="str">
        <f aca="false">IF(A1373="","",DATE(YEAR(A1373),MONTH(A1373),1))</f>
        <v/>
      </c>
    </row>
    <row r="1374" customFormat="false" ht="15" hidden="false" customHeight="true" outlineLevel="0" collapsed="false">
      <c r="A1374" s="20"/>
      <c r="B1374" s="12"/>
      <c r="C1374" s="15" t="str">
        <f aca="false">IFERROR(INDEX(Recetat_Përmbledhje!$B$5:$B$124,MATCH(B1374,Recetat_Përmbledhje!$A$5:$A$124,0)),"")</f>
        <v/>
      </c>
      <c r="D1374" s="12"/>
      <c r="E1374" s="15" t="str">
        <f aca="false">IFERROR(INDEX(Recetat_Përmbledhje!$E$5:$E$124,MATCH(B1374,Recetat_Përmbledhje!$A$5:$A$124,0)),"")</f>
        <v/>
      </c>
      <c r="F1374" s="15" t="str">
        <f aca="false">IFERROR(INDEX(Recetat_Përmbledhje!$D$5:$D$124,MATCH(B1374,Recetat_Përmbledhje!$A$5:$A$124,0)),"")</f>
        <v/>
      </c>
      <c r="G1374" s="11" t="str">
        <f aca="false">IF(OR(D1374="",E1374=""),"",D1374*E1374)</f>
        <v/>
      </c>
      <c r="H1374" s="11" t="str">
        <f aca="false">IF(OR(G1374="",D1374="",F1374=""),"",G1374-D1374*F1374)</f>
        <v/>
      </c>
      <c r="I1374" s="21" t="str">
        <f aca="false">IF(A1374="","",DATE(YEAR(A1374),MONTH(A1374),1))</f>
        <v/>
      </c>
    </row>
    <row r="1375" customFormat="false" ht="15" hidden="false" customHeight="true" outlineLevel="0" collapsed="false">
      <c r="A1375" s="20"/>
      <c r="B1375" s="12"/>
      <c r="C1375" s="15" t="str">
        <f aca="false">IFERROR(INDEX(Recetat_Përmbledhje!$B$5:$B$124,MATCH(B1375,Recetat_Përmbledhje!$A$5:$A$124,0)),"")</f>
        <v/>
      </c>
      <c r="D1375" s="12"/>
      <c r="E1375" s="15" t="str">
        <f aca="false">IFERROR(INDEX(Recetat_Përmbledhje!$E$5:$E$124,MATCH(B1375,Recetat_Përmbledhje!$A$5:$A$124,0)),"")</f>
        <v/>
      </c>
      <c r="F1375" s="15" t="str">
        <f aca="false">IFERROR(INDEX(Recetat_Përmbledhje!$D$5:$D$124,MATCH(B1375,Recetat_Përmbledhje!$A$5:$A$124,0)),"")</f>
        <v/>
      </c>
      <c r="G1375" s="11" t="str">
        <f aca="false">IF(OR(D1375="",E1375=""),"",D1375*E1375)</f>
        <v/>
      </c>
      <c r="H1375" s="11" t="str">
        <f aca="false">IF(OR(G1375="",D1375="",F1375=""),"",G1375-D1375*F1375)</f>
        <v/>
      </c>
      <c r="I1375" s="21" t="str">
        <f aca="false">IF(A1375="","",DATE(YEAR(A1375),MONTH(A1375),1))</f>
        <v/>
      </c>
    </row>
    <row r="1376" customFormat="false" ht="15" hidden="false" customHeight="true" outlineLevel="0" collapsed="false">
      <c r="A1376" s="20"/>
      <c r="B1376" s="12"/>
      <c r="C1376" s="15" t="str">
        <f aca="false">IFERROR(INDEX(Recetat_Përmbledhje!$B$5:$B$124,MATCH(B1376,Recetat_Përmbledhje!$A$5:$A$124,0)),"")</f>
        <v/>
      </c>
      <c r="D1376" s="12"/>
      <c r="E1376" s="15" t="str">
        <f aca="false">IFERROR(INDEX(Recetat_Përmbledhje!$E$5:$E$124,MATCH(B1376,Recetat_Përmbledhje!$A$5:$A$124,0)),"")</f>
        <v/>
      </c>
      <c r="F1376" s="15" t="str">
        <f aca="false">IFERROR(INDEX(Recetat_Përmbledhje!$D$5:$D$124,MATCH(B1376,Recetat_Përmbledhje!$A$5:$A$124,0)),"")</f>
        <v/>
      </c>
      <c r="G1376" s="11" t="str">
        <f aca="false">IF(OR(D1376="",E1376=""),"",D1376*E1376)</f>
        <v/>
      </c>
      <c r="H1376" s="11" t="str">
        <f aca="false">IF(OR(G1376="",D1376="",F1376=""),"",G1376-D1376*F1376)</f>
        <v/>
      </c>
      <c r="I1376" s="21" t="str">
        <f aca="false">IF(A1376="","",DATE(YEAR(A1376),MONTH(A1376),1))</f>
        <v/>
      </c>
    </row>
    <row r="1377" customFormat="false" ht="15" hidden="false" customHeight="true" outlineLevel="0" collapsed="false">
      <c r="A1377" s="20"/>
      <c r="B1377" s="12"/>
      <c r="C1377" s="15" t="str">
        <f aca="false">IFERROR(INDEX(Recetat_Përmbledhje!$B$5:$B$124,MATCH(B1377,Recetat_Përmbledhje!$A$5:$A$124,0)),"")</f>
        <v/>
      </c>
      <c r="D1377" s="12"/>
      <c r="E1377" s="15" t="str">
        <f aca="false">IFERROR(INDEX(Recetat_Përmbledhje!$E$5:$E$124,MATCH(B1377,Recetat_Përmbledhje!$A$5:$A$124,0)),"")</f>
        <v/>
      </c>
      <c r="F1377" s="15" t="str">
        <f aca="false">IFERROR(INDEX(Recetat_Përmbledhje!$D$5:$D$124,MATCH(B1377,Recetat_Përmbledhje!$A$5:$A$124,0)),"")</f>
        <v/>
      </c>
      <c r="G1377" s="11" t="str">
        <f aca="false">IF(OR(D1377="",E1377=""),"",D1377*E1377)</f>
        <v/>
      </c>
      <c r="H1377" s="11" t="str">
        <f aca="false">IF(OR(G1377="",D1377="",F1377=""),"",G1377-D1377*F1377)</f>
        <v/>
      </c>
      <c r="I1377" s="21" t="str">
        <f aca="false">IF(A1377="","",DATE(YEAR(A1377),MONTH(A1377),1))</f>
        <v/>
      </c>
    </row>
    <row r="1378" customFormat="false" ht="15" hidden="false" customHeight="true" outlineLevel="0" collapsed="false">
      <c r="A1378" s="20"/>
      <c r="B1378" s="12"/>
      <c r="C1378" s="15" t="str">
        <f aca="false">IFERROR(INDEX(Recetat_Përmbledhje!$B$5:$B$124,MATCH(B1378,Recetat_Përmbledhje!$A$5:$A$124,0)),"")</f>
        <v/>
      </c>
      <c r="D1378" s="12"/>
      <c r="E1378" s="15" t="str">
        <f aca="false">IFERROR(INDEX(Recetat_Përmbledhje!$E$5:$E$124,MATCH(B1378,Recetat_Përmbledhje!$A$5:$A$124,0)),"")</f>
        <v/>
      </c>
      <c r="F1378" s="15" t="str">
        <f aca="false">IFERROR(INDEX(Recetat_Përmbledhje!$D$5:$D$124,MATCH(B1378,Recetat_Përmbledhje!$A$5:$A$124,0)),"")</f>
        <v/>
      </c>
      <c r="G1378" s="11" t="str">
        <f aca="false">IF(OR(D1378="",E1378=""),"",D1378*E1378)</f>
        <v/>
      </c>
      <c r="H1378" s="11" t="str">
        <f aca="false">IF(OR(G1378="",D1378="",F1378=""),"",G1378-D1378*F1378)</f>
        <v/>
      </c>
      <c r="I1378" s="21" t="str">
        <f aca="false">IF(A1378="","",DATE(YEAR(A1378),MONTH(A1378),1))</f>
        <v/>
      </c>
    </row>
    <row r="1379" customFormat="false" ht="15" hidden="false" customHeight="true" outlineLevel="0" collapsed="false">
      <c r="A1379" s="20"/>
      <c r="B1379" s="12"/>
      <c r="C1379" s="15" t="str">
        <f aca="false">IFERROR(INDEX(Recetat_Përmbledhje!$B$5:$B$124,MATCH(B1379,Recetat_Përmbledhje!$A$5:$A$124,0)),"")</f>
        <v/>
      </c>
      <c r="D1379" s="12"/>
      <c r="E1379" s="15" t="str">
        <f aca="false">IFERROR(INDEX(Recetat_Përmbledhje!$E$5:$E$124,MATCH(B1379,Recetat_Përmbledhje!$A$5:$A$124,0)),"")</f>
        <v/>
      </c>
      <c r="F1379" s="15" t="str">
        <f aca="false">IFERROR(INDEX(Recetat_Përmbledhje!$D$5:$D$124,MATCH(B1379,Recetat_Përmbledhje!$A$5:$A$124,0)),"")</f>
        <v/>
      </c>
      <c r="G1379" s="11" t="str">
        <f aca="false">IF(OR(D1379="",E1379=""),"",D1379*E1379)</f>
        <v/>
      </c>
      <c r="H1379" s="11" t="str">
        <f aca="false">IF(OR(G1379="",D1379="",F1379=""),"",G1379-D1379*F1379)</f>
        <v/>
      </c>
      <c r="I1379" s="21" t="str">
        <f aca="false">IF(A1379="","",DATE(YEAR(A1379),MONTH(A1379),1))</f>
        <v/>
      </c>
    </row>
    <row r="1380" customFormat="false" ht="15" hidden="false" customHeight="true" outlineLevel="0" collapsed="false">
      <c r="A1380" s="20"/>
      <c r="B1380" s="12"/>
      <c r="C1380" s="15" t="str">
        <f aca="false">IFERROR(INDEX(Recetat_Përmbledhje!$B$5:$B$124,MATCH(B1380,Recetat_Përmbledhje!$A$5:$A$124,0)),"")</f>
        <v/>
      </c>
      <c r="D1380" s="12"/>
      <c r="E1380" s="15" t="str">
        <f aca="false">IFERROR(INDEX(Recetat_Përmbledhje!$E$5:$E$124,MATCH(B1380,Recetat_Përmbledhje!$A$5:$A$124,0)),"")</f>
        <v/>
      </c>
      <c r="F1380" s="15" t="str">
        <f aca="false">IFERROR(INDEX(Recetat_Përmbledhje!$D$5:$D$124,MATCH(B1380,Recetat_Përmbledhje!$A$5:$A$124,0)),"")</f>
        <v/>
      </c>
      <c r="G1380" s="11" t="str">
        <f aca="false">IF(OR(D1380="",E1380=""),"",D1380*E1380)</f>
        <v/>
      </c>
      <c r="H1380" s="11" t="str">
        <f aca="false">IF(OR(G1380="",D1380="",F1380=""),"",G1380-D1380*F1380)</f>
        <v/>
      </c>
      <c r="I1380" s="21" t="str">
        <f aca="false">IF(A1380="","",DATE(YEAR(A1380),MONTH(A1380),1))</f>
        <v/>
      </c>
    </row>
    <row r="1381" customFormat="false" ht="15" hidden="false" customHeight="true" outlineLevel="0" collapsed="false">
      <c r="A1381" s="20"/>
      <c r="B1381" s="12"/>
      <c r="C1381" s="15" t="str">
        <f aca="false">IFERROR(INDEX(Recetat_Përmbledhje!$B$5:$B$124,MATCH(B1381,Recetat_Përmbledhje!$A$5:$A$124,0)),"")</f>
        <v/>
      </c>
      <c r="D1381" s="12"/>
      <c r="E1381" s="15" t="str">
        <f aca="false">IFERROR(INDEX(Recetat_Përmbledhje!$E$5:$E$124,MATCH(B1381,Recetat_Përmbledhje!$A$5:$A$124,0)),"")</f>
        <v/>
      </c>
      <c r="F1381" s="15" t="str">
        <f aca="false">IFERROR(INDEX(Recetat_Përmbledhje!$D$5:$D$124,MATCH(B1381,Recetat_Përmbledhje!$A$5:$A$124,0)),"")</f>
        <v/>
      </c>
      <c r="G1381" s="11" t="str">
        <f aca="false">IF(OR(D1381="",E1381=""),"",D1381*E1381)</f>
        <v/>
      </c>
      <c r="H1381" s="11" t="str">
        <f aca="false">IF(OR(G1381="",D1381="",F1381=""),"",G1381-D1381*F1381)</f>
        <v/>
      </c>
      <c r="I1381" s="21" t="str">
        <f aca="false">IF(A1381="","",DATE(YEAR(A1381),MONTH(A1381),1))</f>
        <v/>
      </c>
    </row>
    <row r="1382" customFormat="false" ht="15" hidden="false" customHeight="true" outlineLevel="0" collapsed="false">
      <c r="A1382" s="20"/>
      <c r="B1382" s="12"/>
      <c r="C1382" s="15" t="str">
        <f aca="false">IFERROR(INDEX(Recetat_Përmbledhje!$B$5:$B$124,MATCH(B1382,Recetat_Përmbledhje!$A$5:$A$124,0)),"")</f>
        <v/>
      </c>
      <c r="D1382" s="12"/>
      <c r="E1382" s="15" t="str">
        <f aca="false">IFERROR(INDEX(Recetat_Përmbledhje!$E$5:$E$124,MATCH(B1382,Recetat_Përmbledhje!$A$5:$A$124,0)),"")</f>
        <v/>
      </c>
      <c r="F1382" s="15" t="str">
        <f aca="false">IFERROR(INDEX(Recetat_Përmbledhje!$D$5:$D$124,MATCH(B1382,Recetat_Përmbledhje!$A$5:$A$124,0)),"")</f>
        <v/>
      </c>
      <c r="G1382" s="11" t="str">
        <f aca="false">IF(OR(D1382="",E1382=""),"",D1382*E1382)</f>
        <v/>
      </c>
      <c r="H1382" s="11" t="str">
        <f aca="false">IF(OR(G1382="",D1382="",F1382=""),"",G1382-D1382*F1382)</f>
        <v/>
      </c>
      <c r="I1382" s="21" t="str">
        <f aca="false">IF(A1382="","",DATE(YEAR(A1382),MONTH(A1382),1))</f>
        <v/>
      </c>
    </row>
    <row r="1383" customFormat="false" ht="15" hidden="false" customHeight="true" outlineLevel="0" collapsed="false">
      <c r="A1383" s="20"/>
      <c r="B1383" s="12"/>
      <c r="C1383" s="15" t="str">
        <f aca="false">IFERROR(INDEX(Recetat_Përmbledhje!$B$5:$B$124,MATCH(B1383,Recetat_Përmbledhje!$A$5:$A$124,0)),"")</f>
        <v/>
      </c>
      <c r="D1383" s="12"/>
      <c r="E1383" s="15" t="str">
        <f aca="false">IFERROR(INDEX(Recetat_Përmbledhje!$E$5:$E$124,MATCH(B1383,Recetat_Përmbledhje!$A$5:$A$124,0)),"")</f>
        <v/>
      </c>
      <c r="F1383" s="15" t="str">
        <f aca="false">IFERROR(INDEX(Recetat_Përmbledhje!$D$5:$D$124,MATCH(B1383,Recetat_Përmbledhje!$A$5:$A$124,0)),"")</f>
        <v/>
      </c>
      <c r="G1383" s="11" t="str">
        <f aca="false">IF(OR(D1383="",E1383=""),"",D1383*E1383)</f>
        <v/>
      </c>
      <c r="H1383" s="11" t="str">
        <f aca="false">IF(OR(G1383="",D1383="",F1383=""),"",G1383-D1383*F1383)</f>
        <v/>
      </c>
      <c r="I1383" s="21" t="str">
        <f aca="false">IF(A1383="","",DATE(YEAR(A1383),MONTH(A1383),1))</f>
        <v/>
      </c>
    </row>
    <row r="1384" customFormat="false" ht="15" hidden="false" customHeight="true" outlineLevel="0" collapsed="false">
      <c r="A1384" s="20"/>
      <c r="B1384" s="12"/>
      <c r="C1384" s="15" t="str">
        <f aca="false">IFERROR(INDEX(Recetat_Përmbledhje!$B$5:$B$124,MATCH(B1384,Recetat_Përmbledhje!$A$5:$A$124,0)),"")</f>
        <v/>
      </c>
      <c r="D1384" s="12"/>
      <c r="E1384" s="15" t="str">
        <f aca="false">IFERROR(INDEX(Recetat_Përmbledhje!$E$5:$E$124,MATCH(B1384,Recetat_Përmbledhje!$A$5:$A$124,0)),"")</f>
        <v/>
      </c>
      <c r="F1384" s="15" t="str">
        <f aca="false">IFERROR(INDEX(Recetat_Përmbledhje!$D$5:$D$124,MATCH(B1384,Recetat_Përmbledhje!$A$5:$A$124,0)),"")</f>
        <v/>
      </c>
      <c r="G1384" s="11" t="str">
        <f aca="false">IF(OR(D1384="",E1384=""),"",D1384*E1384)</f>
        <v/>
      </c>
      <c r="H1384" s="11" t="str">
        <f aca="false">IF(OR(G1384="",D1384="",F1384=""),"",G1384-D1384*F1384)</f>
        <v/>
      </c>
      <c r="I1384" s="21" t="str">
        <f aca="false">IF(A1384="","",DATE(YEAR(A1384),MONTH(A1384),1))</f>
        <v/>
      </c>
    </row>
    <row r="1385" customFormat="false" ht="15" hidden="false" customHeight="true" outlineLevel="0" collapsed="false">
      <c r="A1385" s="20"/>
      <c r="B1385" s="12"/>
      <c r="C1385" s="15" t="str">
        <f aca="false">IFERROR(INDEX(Recetat_Përmbledhje!$B$5:$B$124,MATCH(B1385,Recetat_Përmbledhje!$A$5:$A$124,0)),"")</f>
        <v/>
      </c>
      <c r="D1385" s="12"/>
      <c r="E1385" s="15" t="str">
        <f aca="false">IFERROR(INDEX(Recetat_Përmbledhje!$E$5:$E$124,MATCH(B1385,Recetat_Përmbledhje!$A$5:$A$124,0)),"")</f>
        <v/>
      </c>
      <c r="F1385" s="15" t="str">
        <f aca="false">IFERROR(INDEX(Recetat_Përmbledhje!$D$5:$D$124,MATCH(B1385,Recetat_Përmbledhje!$A$5:$A$124,0)),"")</f>
        <v/>
      </c>
      <c r="G1385" s="11" t="str">
        <f aca="false">IF(OR(D1385="",E1385=""),"",D1385*E1385)</f>
        <v/>
      </c>
      <c r="H1385" s="11" t="str">
        <f aca="false">IF(OR(G1385="",D1385="",F1385=""),"",G1385-D1385*F1385)</f>
        <v/>
      </c>
      <c r="I1385" s="21" t="str">
        <f aca="false">IF(A1385="","",DATE(YEAR(A1385),MONTH(A1385),1))</f>
        <v/>
      </c>
    </row>
    <row r="1386" customFormat="false" ht="15" hidden="false" customHeight="true" outlineLevel="0" collapsed="false">
      <c r="A1386" s="20"/>
      <c r="B1386" s="12"/>
      <c r="C1386" s="15" t="str">
        <f aca="false">IFERROR(INDEX(Recetat_Përmbledhje!$B$5:$B$124,MATCH(B1386,Recetat_Përmbledhje!$A$5:$A$124,0)),"")</f>
        <v/>
      </c>
      <c r="D1386" s="12"/>
      <c r="E1386" s="15" t="str">
        <f aca="false">IFERROR(INDEX(Recetat_Përmbledhje!$E$5:$E$124,MATCH(B1386,Recetat_Përmbledhje!$A$5:$A$124,0)),"")</f>
        <v/>
      </c>
      <c r="F1386" s="15" t="str">
        <f aca="false">IFERROR(INDEX(Recetat_Përmbledhje!$D$5:$D$124,MATCH(B1386,Recetat_Përmbledhje!$A$5:$A$124,0)),"")</f>
        <v/>
      </c>
      <c r="G1386" s="11" t="str">
        <f aca="false">IF(OR(D1386="",E1386=""),"",D1386*E1386)</f>
        <v/>
      </c>
      <c r="H1386" s="11" t="str">
        <f aca="false">IF(OR(G1386="",D1386="",F1386=""),"",G1386-D1386*F1386)</f>
        <v/>
      </c>
      <c r="I1386" s="21" t="str">
        <f aca="false">IF(A1386="","",DATE(YEAR(A1386),MONTH(A1386),1))</f>
        <v/>
      </c>
    </row>
    <row r="1387" customFormat="false" ht="15" hidden="false" customHeight="true" outlineLevel="0" collapsed="false">
      <c r="A1387" s="20"/>
      <c r="B1387" s="12"/>
      <c r="C1387" s="15" t="str">
        <f aca="false">IFERROR(INDEX(Recetat_Përmbledhje!$B$5:$B$124,MATCH(B1387,Recetat_Përmbledhje!$A$5:$A$124,0)),"")</f>
        <v/>
      </c>
      <c r="D1387" s="12"/>
      <c r="E1387" s="15" t="str">
        <f aca="false">IFERROR(INDEX(Recetat_Përmbledhje!$E$5:$E$124,MATCH(B1387,Recetat_Përmbledhje!$A$5:$A$124,0)),"")</f>
        <v/>
      </c>
      <c r="F1387" s="15" t="str">
        <f aca="false">IFERROR(INDEX(Recetat_Përmbledhje!$D$5:$D$124,MATCH(B1387,Recetat_Përmbledhje!$A$5:$A$124,0)),"")</f>
        <v/>
      </c>
      <c r="G1387" s="11" t="str">
        <f aca="false">IF(OR(D1387="",E1387=""),"",D1387*E1387)</f>
        <v/>
      </c>
      <c r="H1387" s="11" t="str">
        <f aca="false">IF(OR(G1387="",D1387="",F1387=""),"",G1387-D1387*F1387)</f>
        <v/>
      </c>
      <c r="I1387" s="21" t="str">
        <f aca="false">IF(A1387="","",DATE(YEAR(A1387),MONTH(A1387),1))</f>
        <v/>
      </c>
    </row>
    <row r="1388" customFormat="false" ht="15" hidden="false" customHeight="true" outlineLevel="0" collapsed="false">
      <c r="A1388" s="20"/>
      <c r="B1388" s="12"/>
      <c r="C1388" s="15" t="str">
        <f aca="false">IFERROR(INDEX(Recetat_Përmbledhje!$B$5:$B$124,MATCH(B1388,Recetat_Përmbledhje!$A$5:$A$124,0)),"")</f>
        <v/>
      </c>
      <c r="D1388" s="12"/>
      <c r="E1388" s="15" t="str">
        <f aca="false">IFERROR(INDEX(Recetat_Përmbledhje!$E$5:$E$124,MATCH(B1388,Recetat_Përmbledhje!$A$5:$A$124,0)),"")</f>
        <v/>
      </c>
      <c r="F1388" s="15" t="str">
        <f aca="false">IFERROR(INDEX(Recetat_Përmbledhje!$D$5:$D$124,MATCH(B1388,Recetat_Përmbledhje!$A$5:$A$124,0)),"")</f>
        <v/>
      </c>
      <c r="G1388" s="11" t="str">
        <f aca="false">IF(OR(D1388="",E1388=""),"",D1388*E1388)</f>
        <v/>
      </c>
      <c r="H1388" s="11" t="str">
        <f aca="false">IF(OR(G1388="",D1388="",F1388=""),"",G1388-D1388*F1388)</f>
        <v/>
      </c>
      <c r="I1388" s="21" t="str">
        <f aca="false">IF(A1388="","",DATE(YEAR(A1388),MONTH(A1388),1))</f>
        <v/>
      </c>
    </row>
    <row r="1389" customFormat="false" ht="15" hidden="false" customHeight="true" outlineLevel="0" collapsed="false">
      <c r="A1389" s="20"/>
      <c r="B1389" s="12"/>
      <c r="C1389" s="15" t="str">
        <f aca="false">IFERROR(INDEX(Recetat_Përmbledhje!$B$5:$B$124,MATCH(B1389,Recetat_Përmbledhje!$A$5:$A$124,0)),"")</f>
        <v/>
      </c>
      <c r="D1389" s="12"/>
      <c r="E1389" s="15" t="str">
        <f aca="false">IFERROR(INDEX(Recetat_Përmbledhje!$E$5:$E$124,MATCH(B1389,Recetat_Përmbledhje!$A$5:$A$124,0)),"")</f>
        <v/>
      </c>
      <c r="F1389" s="15" t="str">
        <f aca="false">IFERROR(INDEX(Recetat_Përmbledhje!$D$5:$D$124,MATCH(B1389,Recetat_Përmbledhje!$A$5:$A$124,0)),"")</f>
        <v/>
      </c>
      <c r="G1389" s="11" t="str">
        <f aca="false">IF(OR(D1389="",E1389=""),"",D1389*E1389)</f>
        <v/>
      </c>
      <c r="H1389" s="11" t="str">
        <f aca="false">IF(OR(G1389="",D1389="",F1389=""),"",G1389-D1389*F1389)</f>
        <v/>
      </c>
      <c r="I1389" s="21" t="str">
        <f aca="false">IF(A1389="","",DATE(YEAR(A1389),MONTH(A1389),1))</f>
        <v/>
      </c>
    </row>
    <row r="1390" customFormat="false" ht="15" hidden="false" customHeight="true" outlineLevel="0" collapsed="false">
      <c r="A1390" s="20"/>
      <c r="B1390" s="12"/>
      <c r="C1390" s="15" t="str">
        <f aca="false">IFERROR(INDEX(Recetat_Përmbledhje!$B$5:$B$124,MATCH(B1390,Recetat_Përmbledhje!$A$5:$A$124,0)),"")</f>
        <v/>
      </c>
      <c r="D1390" s="12"/>
      <c r="E1390" s="15" t="str">
        <f aca="false">IFERROR(INDEX(Recetat_Përmbledhje!$E$5:$E$124,MATCH(B1390,Recetat_Përmbledhje!$A$5:$A$124,0)),"")</f>
        <v/>
      </c>
      <c r="F1390" s="15" t="str">
        <f aca="false">IFERROR(INDEX(Recetat_Përmbledhje!$D$5:$D$124,MATCH(B1390,Recetat_Përmbledhje!$A$5:$A$124,0)),"")</f>
        <v/>
      </c>
      <c r="G1390" s="11" t="str">
        <f aca="false">IF(OR(D1390="",E1390=""),"",D1390*E1390)</f>
        <v/>
      </c>
      <c r="H1390" s="11" t="str">
        <f aca="false">IF(OR(G1390="",D1390="",F1390=""),"",G1390-D1390*F1390)</f>
        <v/>
      </c>
      <c r="I1390" s="21" t="str">
        <f aca="false">IF(A1390="","",DATE(YEAR(A1390),MONTH(A1390),1))</f>
        <v/>
      </c>
    </row>
    <row r="1391" customFormat="false" ht="15" hidden="false" customHeight="true" outlineLevel="0" collapsed="false">
      <c r="A1391" s="20"/>
      <c r="B1391" s="12"/>
      <c r="C1391" s="15" t="str">
        <f aca="false">IFERROR(INDEX(Recetat_Përmbledhje!$B$5:$B$124,MATCH(B1391,Recetat_Përmbledhje!$A$5:$A$124,0)),"")</f>
        <v/>
      </c>
      <c r="D1391" s="12"/>
      <c r="E1391" s="15" t="str">
        <f aca="false">IFERROR(INDEX(Recetat_Përmbledhje!$E$5:$E$124,MATCH(B1391,Recetat_Përmbledhje!$A$5:$A$124,0)),"")</f>
        <v/>
      </c>
      <c r="F1391" s="15" t="str">
        <f aca="false">IFERROR(INDEX(Recetat_Përmbledhje!$D$5:$D$124,MATCH(B1391,Recetat_Përmbledhje!$A$5:$A$124,0)),"")</f>
        <v/>
      </c>
      <c r="G1391" s="11" t="str">
        <f aca="false">IF(OR(D1391="",E1391=""),"",D1391*E1391)</f>
        <v/>
      </c>
      <c r="H1391" s="11" t="str">
        <f aca="false">IF(OR(G1391="",D1391="",F1391=""),"",G1391-D1391*F1391)</f>
        <v/>
      </c>
      <c r="I1391" s="21" t="str">
        <f aca="false">IF(A1391="","",DATE(YEAR(A1391),MONTH(A1391),1))</f>
        <v/>
      </c>
    </row>
    <row r="1392" customFormat="false" ht="15" hidden="false" customHeight="true" outlineLevel="0" collapsed="false">
      <c r="A1392" s="20"/>
      <c r="B1392" s="12"/>
      <c r="C1392" s="15" t="str">
        <f aca="false">IFERROR(INDEX(Recetat_Përmbledhje!$B$5:$B$124,MATCH(B1392,Recetat_Përmbledhje!$A$5:$A$124,0)),"")</f>
        <v/>
      </c>
      <c r="D1392" s="12"/>
      <c r="E1392" s="15" t="str">
        <f aca="false">IFERROR(INDEX(Recetat_Përmbledhje!$E$5:$E$124,MATCH(B1392,Recetat_Përmbledhje!$A$5:$A$124,0)),"")</f>
        <v/>
      </c>
      <c r="F1392" s="15" t="str">
        <f aca="false">IFERROR(INDEX(Recetat_Përmbledhje!$D$5:$D$124,MATCH(B1392,Recetat_Përmbledhje!$A$5:$A$124,0)),"")</f>
        <v/>
      </c>
      <c r="G1392" s="11" t="str">
        <f aca="false">IF(OR(D1392="",E1392=""),"",D1392*E1392)</f>
        <v/>
      </c>
      <c r="H1392" s="11" t="str">
        <f aca="false">IF(OR(G1392="",D1392="",F1392=""),"",G1392-D1392*F1392)</f>
        <v/>
      </c>
      <c r="I1392" s="21" t="str">
        <f aca="false">IF(A1392="","",DATE(YEAR(A1392),MONTH(A1392),1))</f>
        <v/>
      </c>
    </row>
    <row r="1393" customFormat="false" ht="15" hidden="false" customHeight="true" outlineLevel="0" collapsed="false">
      <c r="A1393" s="20"/>
      <c r="B1393" s="12"/>
      <c r="C1393" s="15" t="str">
        <f aca="false">IFERROR(INDEX(Recetat_Përmbledhje!$B$5:$B$124,MATCH(B1393,Recetat_Përmbledhje!$A$5:$A$124,0)),"")</f>
        <v/>
      </c>
      <c r="D1393" s="12"/>
      <c r="E1393" s="15" t="str">
        <f aca="false">IFERROR(INDEX(Recetat_Përmbledhje!$E$5:$E$124,MATCH(B1393,Recetat_Përmbledhje!$A$5:$A$124,0)),"")</f>
        <v/>
      </c>
      <c r="F1393" s="15" t="str">
        <f aca="false">IFERROR(INDEX(Recetat_Përmbledhje!$D$5:$D$124,MATCH(B1393,Recetat_Përmbledhje!$A$5:$A$124,0)),"")</f>
        <v/>
      </c>
      <c r="G1393" s="11" t="str">
        <f aca="false">IF(OR(D1393="",E1393=""),"",D1393*E1393)</f>
        <v/>
      </c>
      <c r="H1393" s="11" t="str">
        <f aca="false">IF(OR(G1393="",D1393="",F1393=""),"",G1393-D1393*F1393)</f>
        <v/>
      </c>
      <c r="I1393" s="21" t="str">
        <f aca="false">IF(A1393="","",DATE(YEAR(A1393),MONTH(A1393),1))</f>
        <v/>
      </c>
    </row>
    <row r="1394" customFormat="false" ht="15" hidden="false" customHeight="true" outlineLevel="0" collapsed="false">
      <c r="A1394" s="20"/>
      <c r="B1394" s="12"/>
      <c r="C1394" s="15" t="str">
        <f aca="false">IFERROR(INDEX(Recetat_Përmbledhje!$B$5:$B$124,MATCH(B1394,Recetat_Përmbledhje!$A$5:$A$124,0)),"")</f>
        <v/>
      </c>
      <c r="D1394" s="12"/>
      <c r="E1394" s="15" t="str">
        <f aca="false">IFERROR(INDEX(Recetat_Përmbledhje!$E$5:$E$124,MATCH(B1394,Recetat_Përmbledhje!$A$5:$A$124,0)),"")</f>
        <v/>
      </c>
      <c r="F1394" s="15" t="str">
        <f aca="false">IFERROR(INDEX(Recetat_Përmbledhje!$D$5:$D$124,MATCH(B1394,Recetat_Përmbledhje!$A$5:$A$124,0)),"")</f>
        <v/>
      </c>
      <c r="G1394" s="11" t="str">
        <f aca="false">IF(OR(D1394="",E1394=""),"",D1394*E1394)</f>
        <v/>
      </c>
      <c r="H1394" s="11" t="str">
        <f aca="false">IF(OR(G1394="",D1394="",F1394=""),"",G1394-D1394*F1394)</f>
        <v/>
      </c>
      <c r="I1394" s="21" t="str">
        <f aca="false">IF(A1394="","",DATE(YEAR(A1394),MONTH(A1394),1))</f>
        <v/>
      </c>
    </row>
    <row r="1395" customFormat="false" ht="15" hidden="false" customHeight="true" outlineLevel="0" collapsed="false">
      <c r="A1395" s="20"/>
      <c r="B1395" s="12"/>
      <c r="C1395" s="15" t="str">
        <f aca="false">IFERROR(INDEX(Recetat_Përmbledhje!$B$5:$B$124,MATCH(B1395,Recetat_Përmbledhje!$A$5:$A$124,0)),"")</f>
        <v/>
      </c>
      <c r="D1395" s="12"/>
      <c r="E1395" s="15" t="str">
        <f aca="false">IFERROR(INDEX(Recetat_Përmbledhje!$E$5:$E$124,MATCH(B1395,Recetat_Përmbledhje!$A$5:$A$124,0)),"")</f>
        <v/>
      </c>
      <c r="F1395" s="15" t="str">
        <f aca="false">IFERROR(INDEX(Recetat_Përmbledhje!$D$5:$D$124,MATCH(B1395,Recetat_Përmbledhje!$A$5:$A$124,0)),"")</f>
        <v/>
      </c>
      <c r="G1395" s="11" t="str">
        <f aca="false">IF(OR(D1395="",E1395=""),"",D1395*E1395)</f>
        <v/>
      </c>
      <c r="H1395" s="11" t="str">
        <f aca="false">IF(OR(G1395="",D1395="",F1395=""),"",G1395-D1395*F1395)</f>
        <v/>
      </c>
      <c r="I1395" s="21" t="str">
        <f aca="false">IF(A1395="","",DATE(YEAR(A1395),MONTH(A1395),1))</f>
        <v/>
      </c>
    </row>
    <row r="1396" customFormat="false" ht="15" hidden="false" customHeight="true" outlineLevel="0" collapsed="false">
      <c r="A1396" s="20"/>
      <c r="B1396" s="12"/>
      <c r="C1396" s="15" t="str">
        <f aca="false">IFERROR(INDEX(Recetat_Përmbledhje!$B$5:$B$124,MATCH(B1396,Recetat_Përmbledhje!$A$5:$A$124,0)),"")</f>
        <v/>
      </c>
      <c r="D1396" s="12"/>
      <c r="E1396" s="15" t="str">
        <f aca="false">IFERROR(INDEX(Recetat_Përmbledhje!$E$5:$E$124,MATCH(B1396,Recetat_Përmbledhje!$A$5:$A$124,0)),"")</f>
        <v/>
      </c>
      <c r="F1396" s="15" t="str">
        <f aca="false">IFERROR(INDEX(Recetat_Përmbledhje!$D$5:$D$124,MATCH(B1396,Recetat_Përmbledhje!$A$5:$A$124,0)),"")</f>
        <v/>
      </c>
      <c r="G1396" s="11" t="str">
        <f aca="false">IF(OR(D1396="",E1396=""),"",D1396*E1396)</f>
        <v/>
      </c>
      <c r="H1396" s="11" t="str">
        <f aca="false">IF(OR(G1396="",D1396="",F1396=""),"",G1396-D1396*F1396)</f>
        <v/>
      </c>
      <c r="I1396" s="21" t="str">
        <f aca="false">IF(A1396="","",DATE(YEAR(A1396),MONTH(A1396),1))</f>
        <v/>
      </c>
    </row>
    <row r="1397" customFormat="false" ht="15" hidden="false" customHeight="true" outlineLevel="0" collapsed="false">
      <c r="A1397" s="20"/>
      <c r="B1397" s="12"/>
      <c r="C1397" s="15" t="str">
        <f aca="false">IFERROR(INDEX(Recetat_Përmbledhje!$B$5:$B$124,MATCH(B1397,Recetat_Përmbledhje!$A$5:$A$124,0)),"")</f>
        <v/>
      </c>
      <c r="D1397" s="12"/>
      <c r="E1397" s="15" t="str">
        <f aca="false">IFERROR(INDEX(Recetat_Përmbledhje!$E$5:$E$124,MATCH(B1397,Recetat_Përmbledhje!$A$5:$A$124,0)),"")</f>
        <v/>
      </c>
      <c r="F1397" s="15" t="str">
        <f aca="false">IFERROR(INDEX(Recetat_Përmbledhje!$D$5:$D$124,MATCH(B1397,Recetat_Përmbledhje!$A$5:$A$124,0)),"")</f>
        <v/>
      </c>
      <c r="G1397" s="11" t="str">
        <f aca="false">IF(OR(D1397="",E1397=""),"",D1397*E1397)</f>
        <v/>
      </c>
      <c r="H1397" s="11" t="str">
        <f aca="false">IF(OR(G1397="",D1397="",F1397=""),"",G1397-D1397*F1397)</f>
        <v/>
      </c>
      <c r="I1397" s="21" t="str">
        <f aca="false">IF(A1397="","",DATE(YEAR(A1397),MONTH(A1397),1))</f>
        <v/>
      </c>
    </row>
    <row r="1398" customFormat="false" ht="15" hidden="false" customHeight="true" outlineLevel="0" collapsed="false">
      <c r="A1398" s="20"/>
      <c r="B1398" s="12"/>
      <c r="C1398" s="15" t="str">
        <f aca="false">IFERROR(INDEX(Recetat_Përmbledhje!$B$5:$B$124,MATCH(B1398,Recetat_Përmbledhje!$A$5:$A$124,0)),"")</f>
        <v/>
      </c>
      <c r="D1398" s="12"/>
      <c r="E1398" s="15" t="str">
        <f aca="false">IFERROR(INDEX(Recetat_Përmbledhje!$E$5:$E$124,MATCH(B1398,Recetat_Përmbledhje!$A$5:$A$124,0)),"")</f>
        <v/>
      </c>
      <c r="F1398" s="15" t="str">
        <f aca="false">IFERROR(INDEX(Recetat_Përmbledhje!$D$5:$D$124,MATCH(B1398,Recetat_Përmbledhje!$A$5:$A$124,0)),"")</f>
        <v/>
      </c>
      <c r="G1398" s="11" t="str">
        <f aca="false">IF(OR(D1398="",E1398=""),"",D1398*E1398)</f>
        <v/>
      </c>
      <c r="H1398" s="11" t="str">
        <f aca="false">IF(OR(G1398="",D1398="",F1398=""),"",G1398-D1398*F1398)</f>
        <v/>
      </c>
      <c r="I1398" s="21" t="str">
        <f aca="false">IF(A1398="","",DATE(YEAR(A1398),MONTH(A1398),1))</f>
        <v/>
      </c>
    </row>
    <row r="1399" customFormat="false" ht="15" hidden="false" customHeight="true" outlineLevel="0" collapsed="false">
      <c r="A1399" s="20"/>
      <c r="B1399" s="12"/>
      <c r="C1399" s="15" t="str">
        <f aca="false">IFERROR(INDEX(Recetat_Përmbledhje!$B$5:$B$124,MATCH(B1399,Recetat_Përmbledhje!$A$5:$A$124,0)),"")</f>
        <v/>
      </c>
      <c r="D1399" s="12"/>
      <c r="E1399" s="15" t="str">
        <f aca="false">IFERROR(INDEX(Recetat_Përmbledhje!$E$5:$E$124,MATCH(B1399,Recetat_Përmbledhje!$A$5:$A$124,0)),"")</f>
        <v/>
      </c>
      <c r="F1399" s="15" t="str">
        <f aca="false">IFERROR(INDEX(Recetat_Përmbledhje!$D$5:$D$124,MATCH(B1399,Recetat_Përmbledhje!$A$5:$A$124,0)),"")</f>
        <v/>
      </c>
      <c r="G1399" s="11" t="str">
        <f aca="false">IF(OR(D1399="",E1399=""),"",D1399*E1399)</f>
        <v/>
      </c>
      <c r="H1399" s="11" t="str">
        <f aca="false">IF(OR(G1399="",D1399="",F1399=""),"",G1399-D1399*F1399)</f>
        <v/>
      </c>
      <c r="I1399" s="21" t="str">
        <f aca="false">IF(A1399="","",DATE(YEAR(A1399),MONTH(A1399),1))</f>
        <v/>
      </c>
    </row>
    <row r="1400" customFormat="false" ht="15" hidden="false" customHeight="true" outlineLevel="0" collapsed="false">
      <c r="A1400" s="20"/>
      <c r="B1400" s="12"/>
      <c r="C1400" s="15" t="str">
        <f aca="false">IFERROR(INDEX(Recetat_Përmbledhje!$B$5:$B$124,MATCH(B1400,Recetat_Përmbledhje!$A$5:$A$124,0)),"")</f>
        <v/>
      </c>
      <c r="D1400" s="12"/>
      <c r="E1400" s="15" t="str">
        <f aca="false">IFERROR(INDEX(Recetat_Përmbledhje!$E$5:$E$124,MATCH(B1400,Recetat_Përmbledhje!$A$5:$A$124,0)),"")</f>
        <v/>
      </c>
      <c r="F1400" s="15" t="str">
        <f aca="false">IFERROR(INDEX(Recetat_Përmbledhje!$D$5:$D$124,MATCH(B1400,Recetat_Përmbledhje!$A$5:$A$124,0)),"")</f>
        <v/>
      </c>
      <c r="G1400" s="11" t="str">
        <f aca="false">IF(OR(D1400="",E1400=""),"",D1400*E1400)</f>
        <v/>
      </c>
      <c r="H1400" s="11" t="str">
        <f aca="false">IF(OR(G1400="",D1400="",F1400=""),"",G1400-D1400*F1400)</f>
        <v/>
      </c>
      <c r="I1400" s="21" t="str">
        <f aca="false">IF(A1400="","",DATE(YEAR(A1400),MONTH(A1400),1))</f>
        <v/>
      </c>
    </row>
    <row r="1401" customFormat="false" ht="15" hidden="false" customHeight="true" outlineLevel="0" collapsed="false">
      <c r="A1401" s="20"/>
      <c r="B1401" s="12"/>
      <c r="C1401" s="15" t="str">
        <f aca="false">IFERROR(INDEX(Recetat_Përmbledhje!$B$5:$B$124,MATCH(B1401,Recetat_Përmbledhje!$A$5:$A$124,0)),"")</f>
        <v/>
      </c>
      <c r="D1401" s="12"/>
      <c r="E1401" s="15" t="str">
        <f aca="false">IFERROR(INDEX(Recetat_Përmbledhje!$E$5:$E$124,MATCH(B1401,Recetat_Përmbledhje!$A$5:$A$124,0)),"")</f>
        <v/>
      </c>
      <c r="F1401" s="15" t="str">
        <f aca="false">IFERROR(INDEX(Recetat_Përmbledhje!$D$5:$D$124,MATCH(B1401,Recetat_Përmbledhje!$A$5:$A$124,0)),"")</f>
        <v/>
      </c>
      <c r="G1401" s="11" t="str">
        <f aca="false">IF(OR(D1401="",E1401=""),"",D1401*E1401)</f>
        <v/>
      </c>
      <c r="H1401" s="11" t="str">
        <f aca="false">IF(OR(G1401="",D1401="",F1401=""),"",G1401-D1401*F1401)</f>
        <v/>
      </c>
      <c r="I1401" s="21" t="str">
        <f aca="false">IF(A1401="","",DATE(YEAR(A1401),MONTH(A1401),1))</f>
        <v/>
      </c>
    </row>
    <row r="1402" customFormat="false" ht="15" hidden="false" customHeight="true" outlineLevel="0" collapsed="false">
      <c r="A1402" s="20"/>
      <c r="B1402" s="12"/>
      <c r="C1402" s="15" t="str">
        <f aca="false">IFERROR(INDEX(Recetat_Përmbledhje!$B$5:$B$124,MATCH(B1402,Recetat_Përmbledhje!$A$5:$A$124,0)),"")</f>
        <v/>
      </c>
      <c r="D1402" s="12"/>
      <c r="E1402" s="15" t="str">
        <f aca="false">IFERROR(INDEX(Recetat_Përmbledhje!$E$5:$E$124,MATCH(B1402,Recetat_Përmbledhje!$A$5:$A$124,0)),"")</f>
        <v/>
      </c>
      <c r="F1402" s="15" t="str">
        <f aca="false">IFERROR(INDEX(Recetat_Përmbledhje!$D$5:$D$124,MATCH(B1402,Recetat_Përmbledhje!$A$5:$A$124,0)),"")</f>
        <v/>
      </c>
      <c r="G1402" s="11" t="str">
        <f aca="false">IF(OR(D1402="",E1402=""),"",D1402*E1402)</f>
        <v/>
      </c>
      <c r="H1402" s="11" t="str">
        <f aca="false">IF(OR(G1402="",D1402="",F1402=""),"",G1402-D1402*F1402)</f>
        <v/>
      </c>
      <c r="I1402" s="21" t="str">
        <f aca="false">IF(A1402="","",DATE(YEAR(A1402),MONTH(A1402),1))</f>
        <v/>
      </c>
    </row>
    <row r="1403" customFormat="false" ht="15" hidden="false" customHeight="true" outlineLevel="0" collapsed="false">
      <c r="A1403" s="20"/>
      <c r="B1403" s="12"/>
      <c r="C1403" s="15" t="str">
        <f aca="false">IFERROR(INDEX(Recetat_Përmbledhje!$B$5:$B$124,MATCH(B1403,Recetat_Përmbledhje!$A$5:$A$124,0)),"")</f>
        <v/>
      </c>
      <c r="D1403" s="12"/>
      <c r="E1403" s="15" t="str">
        <f aca="false">IFERROR(INDEX(Recetat_Përmbledhje!$E$5:$E$124,MATCH(B1403,Recetat_Përmbledhje!$A$5:$A$124,0)),"")</f>
        <v/>
      </c>
      <c r="F1403" s="15" t="str">
        <f aca="false">IFERROR(INDEX(Recetat_Përmbledhje!$D$5:$D$124,MATCH(B1403,Recetat_Përmbledhje!$A$5:$A$124,0)),"")</f>
        <v/>
      </c>
      <c r="G1403" s="11" t="str">
        <f aca="false">IF(OR(D1403="",E1403=""),"",D1403*E1403)</f>
        <v/>
      </c>
      <c r="H1403" s="11" t="str">
        <f aca="false">IF(OR(G1403="",D1403="",F1403=""),"",G1403-D1403*F1403)</f>
        <v/>
      </c>
      <c r="I1403" s="21" t="str">
        <f aca="false">IF(A1403="","",DATE(YEAR(A1403),MONTH(A1403),1))</f>
        <v/>
      </c>
    </row>
    <row r="1404" customFormat="false" ht="15" hidden="false" customHeight="true" outlineLevel="0" collapsed="false">
      <c r="A1404" s="20"/>
      <c r="B1404" s="12"/>
      <c r="C1404" s="15" t="str">
        <f aca="false">IFERROR(INDEX(Recetat_Përmbledhje!$B$5:$B$124,MATCH(B1404,Recetat_Përmbledhje!$A$5:$A$124,0)),"")</f>
        <v/>
      </c>
      <c r="D1404" s="12"/>
      <c r="E1404" s="15" t="str">
        <f aca="false">IFERROR(INDEX(Recetat_Përmbledhje!$E$5:$E$124,MATCH(B1404,Recetat_Përmbledhje!$A$5:$A$124,0)),"")</f>
        <v/>
      </c>
      <c r="F1404" s="15" t="str">
        <f aca="false">IFERROR(INDEX(Recetat_Përmbledhje!$D$5:$D$124,MATCH(B1404,Recetat_Përmbledhje!$A$5:$A$124,0)),"")</f>
        <v/>
      </c>
      <c r="G1404" s="11" t="str">
        <f aca="false">IF(OR(D1404="",E1404=""),"",D1404*E1404)</f>
        <v/>
      </c>
      <c r="H1404" s="11" t="str">
        <f aca="false">IF(OR(G1404="",D1404="",F1404=""),"",G1404-D1404*F1404)</f>
        <v/>
      </c>
      <c r="I1404" s="21" t="str">
        <f aca="false">IF(A1404="","",DATE(YEAR(A1404),MONTH(A1404),1))</f>
        <v/>
      </c>
    </row>
    <row r="1405" customFormat="false" ht="15" hidden="false" customHeight="true" outlineLevel="0" collapsed="false">
      <c r="A1405" s="20"/>
      <c r="B1405" s="12"/>
      <c r="C1405" s="15" t="str">
        <f aca="false">IFERROR(INDEX(Recetat_Përmbledhje!$B$5:$B$124,MATCH(B1405,Recetat_Përmbledhje!$A$5:$A$124,0)),"")</f>
        <v/>
      </c>
      <c r="D1405" s="12"/>
      <c r="E1405" s="15" t="str">
        <f aca="false">IFERROR(INDEX(Recetat_Përmbledhje!$E$5:$E$124,MATCH(B1405,Recetat_Përmbledhje!$A$5:$A$124,0)),"")</f>
        <v/>
      </c>
      <c r="F1405" s="15" t="str">
        <f aca="false">IFERROR(INDEX(Recetat_Përmbledhje!$D$5:$D$124,MATCH(B1405,Recetat_Përmbledhje!$A$5:$A$124,0)),"")</f>
        <v/>
      </c>
      <c r="G1405" s="11" t="str">
        <f aca="false">IF(OR(D1405="",E1405=""),"",D1405*E1405)</f>
        <v/>
      </c>
      <c r="H1405" s="11" t="str">
        <f aca="false">IF(OR(G1405="",D1405="",F1405=""),"",G1405-D1405*F1405)</f>
        <v/>
      </c>
      <c r="I1405" s="21" t="str">
        <f aca="false">IF(A1405="","",DATE(YEAR(A1405),MONTH(A1405),1))</f>
        <v/>
      </c>
    </row>
    <row r="1406" customFormat="false" ht="15" hidden="false" customHeight="true" outlineLevel="0" collapsed="false">
      <c r="A1406" s="20"/>
      <c r="B1406" s="12"/>
      <c r="C1406" s="15" t="str">
        <f aca="false">IFERROR(INDEX(Recetat_Përmbledhje!$B$5:$B$124,MATCH(B1406,Recetat_Përmbledhje!$A$5:$A$124,0)),"")</f>
        <v/>
      </c>
      <c r="D1406" s="12"/>
      <c r="E1406" s="15" t="str">
        <f aca="false">IFERROR(INDEX(Recetat_Përmbledhje!$E$5:$E$124,MATCH(B1406,Recetat_Përmbledhje!$A$5:$A$124,0)),"")</f>
        <v/>
      </c>
      <c r="F1406" s="15" t="str">
        <f aca="false">IFERROR(INDEX(Recetat_Përmbledhje!$D$5:$D$124,MATCH(B1406,Recetat_Përmbledhje!$A$5:$A$124,0)),"")</f>
        <v/>
      </c>
      <c r="G1406" s="11" t="str">
        <f aca="false">IF(OR(D1406="",E1406=""),"",D1406*E1406)</f>
        <v/>
      </c>
      <c r="H1406" s="11" t="str">
        <f aca="false">IF(OR(G1406="",D1406="",F1406=""),"",G1406-D1406*F1406)</f>
        <v/>
      </c>
      <c r="I1406" s="21" t="str">
        <f aca="false">IF(A1406="","",DATE(YEAR(A1406),MONTH(A1406),1))</f>
        <v/>
      </c>
    </row>
    <row r="1407" customFormat="false" ht="15" hidden="false" customHeight="true" outlineLevel="0" collapsed="false">
      <c r="A1407" s="20"/>
      <c r="B1407" s="12"/>
      <c r="C1407" s="15" t="str">
        <f aca="false">IFERROR(INDEX(Recetat_Përmbledhje!$B$5:$B$124,MATCH(B1407,Recetat_Përmbledhje!$A$5:$A$124,0)),"")</f>
        <v/>
      </c>
      <c r="D1407" s="12"/>
      <c r="E1407" s="15" t="str">
        <f aca="false">IFERROR(INDEX(Recetat_Përmbledhje!$E$5:$E$124,MATCH(B1407,Recetat_Përmbledhje!$A$5:$A$124,0)),"")</f>
        <v/>
      </c>
      <c r="F1407" s="15" t="str">
        <f aca="false">IFERROR(INDEX(Recetat_Përmbledhje!$D$5:$D$124,MATCH(B1407,Recetat_Përmbledhje!$A$5:$A$124,0)),"")</f>
        <v/>
      </c>
      <c r="G1407" s="11" t="str">
        <f aca="false">IF(OR(D1407="",E1407=""),"",D1407*E1407)</f>
        <v/>
      </c>
      <c r="H1407" s="11" t="str">
        <f aca="false">IF(OR(G1407="",D1407="",F1407=""),"",G1407-D1407*F1407)</f>
        <v/>
      </c>
      <c r="I1407" s="21" t="str">
        <f aca="false">IF(A1407="","",DATE(YEAR(A1407),MONTH(A1407),1))</f>
        <v/>
      </c>
    </row>
    <row r="1408" customFormat="false" ht="15" hidden="false" customHeight="true" outlineLevel="0" collapsed="false">
      <c r="A1408" s="20"/>
      <c r="B1408" s="12"/>
      <c r="C1408" s="15" t="str">
        <f aca="false">IFERROR(INDEX(Recetat_Përmbledhje!$B$5:$B$124,MATCH(B1408,Recetat_Përmbledhje!$A$5:$A$124,0)),"")</f>
        <v/>
      </c>
      <c r="D1408" s="12"/>
      <c r="E1408" s="15" t="str">
        <f aca="false">IFERROR(INDEX(Recetat_Përmbledhje!$E$5:$E$124,MATCH(B1408,Recetat_Përmbledhje!$A$5:$A$124,0)),"")</f>
        <v/>
      </c>
      <c r="F1408" s="15" t="str">
        <f aca="false">IFERROR(INDEX(Recetat_Përmbledhje!$D$5:$D$124,MATCH(B1408,Recetat_Përmbledhje!$A$5:$A$124,0)),"")</f>
        <v/>
      </c>
      <c r="G1408" s="11" t="str">
        <f aca="false">IF(OR(D1408="",E1408=""),"",D1408*E1408)</f>
        <v/>
      </c>
      <c r="H1408" s="11" t="str">
        <f aca="false">IF(OR(G1408="",D1408="",F1408=""),"",G1408-D1408*F1408)</f>
        <v/>
      </c>
      <c r="I1408" s="21" t="str">
        <f aca="false">IF(A1408="","",DATE(YEAR(A1408),MONTH(A1408),1))</f>
        <v/>
      </c>
    </row>
    <row r="1409" customFormat="false" ht="15" hidden="false" customHeight="true" outlineLevel="0" collapsed="false">
      <c r="A1409" s="20"/>
      <c r="B1409" s="12"/>
      <c r="C1409" s="15" t="str">
        <f aca="false">IFERROR(INDEX(Recetat_Përmbledhje!$B$5:$B$124,MATCH(B1409,Recetat_Përmbledhje!$A$5:$A$124,0)),"")</f>
        <v/>
      </c>
      <c r="D1409" s="12"/>
      <c r="E1409" s="15" t="str">
        <f aca="false">IFERROR(INDEX(Recetat_Përmbledhje!$E$5:$E$124,MATCH(B1409,Recetat_Përmbledhje!$A$5:$A$124,0)),"")</f>
        <v/>
      </c>
      <c r="F1409" s="15" t="str">
        <f aca="false">IFERROR(INDEX(Recetat_Përmbledhje!$D$5:$D$124,MATCH(B1409,Recetat_Përmbledhje!$A$5:$A$124,0)),"")</f>
        <v/>
      </c>
      <c r="G1409" s="11" t="str">
        <f aca="false">IF(OR(D1409="",E1409=""),"",D1409*E1409)</f>
        <v/>
      </c>
      <c r="H1409" s="11" t="str">
        <f aca="false">IF(OR(G1409="",D1409="",F1409=""),"",G1409-D1409*F1409)</f>
        <v/>
      </c>
      <c r="I1409" s="21" t="str">
        <f aca="false">IF(A1409="","",DATE(YEAR(A1409),MONTH(A1409),1))</f>
        <v/>
      </c>
    </row>
    <row r="1410" customFormat="false" ht="15" hidden="false" customHeight="true" outlineLevel="0" collapsed="false">
      <c r="A1410" s="20"/>
      <c r="B1410" s="12"/>
      <c r="C1410" s="15" t="str">
        <f aca="false">IFERROR(INDEX(Recetat_Përmbledhje!$B$5:$B$124,MATCH(B1410,Recetat_Përmbledhje!$A$5:$A$124,0)),"")</f>
        <v/>
      </c>
      <c r="D1410" s="12"/>
      <c r="E1410" s="15" t="str">
        <f aca="false">IFERROR(INDEX(Recetat_Përmbledhje!$E$5:$E$124,MATCH(B1410,Recetat_Përmbledhje!$A$5:$A$124,0)),"")</f>
        <v/>
      </c>
      <c r="F1410" s="15" t="str">
        <f aca="false">IFERROR(INDEX(Recetat_Përmbledhje!$D$5:$D$124,MATCH(B1410,Recetat_Përmbledhje!$A$5:$A$124,0)),"")</f>
        <v/>
      </c>
      <c r="G1410" s="11" t="str">
        <f aca="false">IF(OR(D1410="",E1410=""),"",D1410*E1410)</f>
        <v/>
      </c>
      <c r="H1410" s="11" t="str">
        <f aca="false">IF(OR(G1410="",D1410="",F1410=""),"",G1410-D1410*F1410)</f>
        <v/>
      </c>
      <c r="I1410" s="21" t="str">
        <f aca="false">IF(A1410="","",DATE(YEAR(A1410),MONTH(A1410),1))</f>
        <v/>
      </c>
    </row>
    <row r="1411" customFormat="false" ht="15" hidden="false" customHeight="true" outlineLevel="0" collapsed="false">
      <c r="A1411" s="20"/>
      <c r="B1411" s="12"/>
      <c r="C1411" s="15" t="str">
        <f aca="false">IFERROR(INDEX(Recetat_Përmbledhje!$B$5:$B$124,MATCH(B1411,Recetat_Përmbledhje!$A$5:$A$124,0)),"")</f>
        <v/>
      </c>
      <c r="D1411" s="12"/>
      <c r="E1411" s="15" t="str">
        <f aca="false">IFERROR(INDEX(Recetat_Përmbledhje!$E$5:$E$124,MATCH(B1411,Recetat_Përmbledhje!$A$5:$A$124,0)),"")</f>
        <v/>
      </c>
      <c r="F1411" s="15" t="str">
        <f aca="false">IFERROR(INDEX(Recetat_Përmbledhje!$D$5:$D$124,MATCH(B1411,Recetat_Përmbledhje!$A$5:$A$124,0)),"")</f>
        <v/>
      </c>
      <c r="G1411" s="11" t="str">
        <f aca="false">IF(OR(D1411="",E1411=""),"",D1411*E1411)</f>
        <v/>
      </c>
      <c r="H1411" s="11" t="str">
        <f aca="false">IF(OR(G1411="",D1411="",F1411=""),"",G1411-D1411*F1411)</f>
        <v/>
      </c>
      <c r="I1411" s="21" t="str">
        <f aca="false">IF(A1411="","",DATE(YEAR(A1411),MONTH(A1411),1))</f>
        <v/>
      </c>
    </row>
    <row r="1412" customFormat="false" ht="15" hidden="false" customHeight="true" outlineLevel="0" collapsed="false">
      <c r="A1412" s="20"/>
      <c r="B1412" s="12"/>
      <c r="C1412" s="15" t="str">
        <f aca="false">IFERROR(INDEX(Recetat_Përmbledhje!$B$5:$B$124,MATCH(B1412,Recetat_Përmbledhje!$A$5:$A$124,0)),"")</f>
        <v/>
      </c>
      <c r="D1412" s="12"/>
      <c r="E1412" s="15" t="str">
        <f aca="false">IFERROR(INDEX(Recetat_Përmbledhje!$E$5:$E$124,MATCH(B1412,Recetat_Përmbledhje!$A$5:$A$124,0)),"")</f>
        <v/>
      </c>
      <c r="F1412" s="15" t="str">
        <f aca="false">IFERROR(INDEX(Recetat_Përmbledhje!$D$5:$D$124,MATCH(B1412,Recetat_Përmbledhje!$A$5:$A$124,0)),"")</f>
        <v/>
      </c>
      <c r="G1412" s="11" t="str">
        <f aca="false">IF(OR(D1412="",E1412=""),"",D1412*E1412)</f>
        <v/>
      </c>
      <c r="H1412" s="11" t="str">
        <f aca="false">IF(OR(G1412="",D1412="",F1412=""),"",G1412-D1412*F1412)</f>
        <v/>
      </c>
      <c r="I1412" s="21" t="str">
        <f aca="false">IF(A1412="","",DATE(YEAR(A1412),MONTH(A1412),1))</f>
        <v/>
      </c>
    </row>
    <row r="1413" customFormat="false" ht="15" hidden="false" customHeight="true" outlineLevel="0" collapsed="false">
      <c r="A1413" s="20"/>
      <c r="B1413" s="12"/>
      <c r="C1413" s="15" t="str">
        <f aca="false">IFERROR(INDEX(Recetat_Përmbledhje!$B$5:$B$124,MATCH(B1413,Recetat_Përmbledhje!$A$5:$A$124,0)),"")</f>
        <v/>
      </c>
      <c r="D1413" s="12"/>
      <c r="E1413" s="15" t="str">
        <f aca="false">IFERROR(INDEX(Recetat_Përmbledhje!$E$5:$E$124,MATCH(B1413,Recetat_Përmbledhje!$A$5:$A$124,0)),"")</f>
        <v/>
      </c>
      <c r="F1413" s="15" t="str">
        <f aca="false">IFERROR(INDEX(Recetat_Përmbledhje!$D$5:$D$124,MATCH(B1413,Recetat_Përmbledhje!$A$5:$A$124,0)),"")</f>
        <v/>
      </c>
      <c r="G1413" s="11" t="str">
        <f aca="false">IF(OR(D1413="",E1413=""),"",D1413*E1413)</f>
        <v/>
      </c>
      <c r="H1413" s="11" t="str">
        <f aca="false">IF(OR(G1413="",D1413="",F1413=""),"",G1413-D1413*F1413)</f>
        <v/>
      </c>
      <c r="I1413" s="21" t="str">
        <f aca="false">IF(A1413="","",DATE(YEAR(A1413),MONTH(A1413),1))</f>
        <v/>
      </c>
    </row>
    <row r="1414" customFormat="false" ht="15" hidden="false" customHeight="true" outlineLevel="0" collapsed="false">
      <c r="A1414" s="20"/>
      <c r="B1414" s="12"/>
      <c r="C1414" s="15" t="str">
        <f aca="false">IFERROR(INDEX(Recetat_Përmbledhje!$B$5:$B$124,MATCH(B1414,Recetat_Përmbledhje!$A$5:$A$124,0)),"")</f>
        <v/>
      </c>
      <c r="D1414" s="12"/>
      <c r="E1414" s="15" t="str">
        <f aca="false">IFERROR(INDEX(Recetat_Përmbledhje!$E$5:$E$124,MATCH(B1414,Recetat_Përmbledhje!$A$5:$A$124,0)),"")</f>
        <v/>
      </c>
      <c r="F1414" s="15" t="str">
        <f aca="false">IFERROR(INDEX(Recetat_Përmbledhje!$D$5:$D$124,MATCH(B1414,Recetat_Përmbledhje!$A$5:$A$124,0)),"")</f>
        <v/>
      </c>
      <c r="G1414" s="11" t="str">
        <f aca="false">IF(OR(D1414="",E1414=""),"",D1414*E1414)</f>
        <v/>
      </c>
      <c r="H1414" s="11" t="str">
        <f aca="false">IF(OR(G1414="",D1414="",F1414=""),"",G1414-D1414*F1414)</f>
        <v/>
      </c>
      <c r="I1414" s="21" t="str">
        <f aca="false">IF(A1414="","",DATE(YEAR(A1414),MONTH(A1414),1))</f>
        <v/>
      </c>
    </row>
    <row r="1415" customFormat="false" ht="15" hidden="false" customHeight="true" outlineLevel="0" collapsed="false">
      <c r="A1415" s="20"/>
      <c r="B1415" s="12"/>
      <c r="C1415" s="15" t="str">
        <f aca="false">IFERROR(INDEX(Recetat_Përmbledhje!$B$5:$B$124,MATCH(B1415,Recetat_Përmbledhje!$A$5:$A$124,0)),"")</f>
        <v/>
      </c>
      <c r="D1415" s="12"/>
      <c r="E1415" s="15" t="str">
        <f aca="false">IFERROR(INDEX(Recetat_Përmbledhje!$E$5:$E$124,MATCH(B1415,Recetat_Përmbledhje!$A$5:$A$124,0)),"")</f>
        <v/>
      </c>
      <c r="F1415" s="15" t="str">
        <f aca="false">IFERROR(INDEX(Recetat_Përmbledhje!$D$5:$D$124,MATCH(B1415,Recetat_Përmbledhje!$A$5:$A$124,0)),"")</f>
        <v/>
      </c>
      <c r="G1415" s="11" t="str">
        <f aca="false">IF(OR(D1415="",E1415=""),"",D1415*E1415)</f>
        <v/>
      </c>
      <c r="H1415" s="11" t="str">
        <f aca="false">IF(OR(G1415="",D1415="",F1415=""),"",G1415-D1415*F1415)</f>
        <v/>
      </c>
      <c r="I1415" s="21" t="str">
        <f aca="false">IF(A1415="","",DATE(YEAR(A1415),MONTH(A1415),1))</f>
        <v/>
      </c>
    </row>
    <row r="1416" customFormat="false" ht="15" hidden="false" customHeight="true" outlineLevel="0" collapsed="false">
      <c r="A1416" s="20"/>
      <c r="B1416" s="12"/>
      <c r="C1416" s="15" t="str">
        <f aca="false">IFERROR(INDEX(Recetat_Përmbledhje!$B$5:$B$124,MATCH(B1416,Recetat_Përmbledhje!$A$5:$A$124,0)),"")</f>
        <v/>
      </c>
      <c r="D1416" s="12"/>
      <c r="E1416" s="15" t="str">
        <f aca="false">IFERROR(INDEX(Recetat_Përmbledhje!$E$5:$E$124,MATCH(B1416,Recetat_Përmbledhje!$A$5:$A$124,0)),"")</f>
        <v/>
      </c>
      <c r="F1416" s="15" t="str">
        <f aca="false">IFERROR(INDEX(Recetat_Përmbledhje!$D$5:$D$124,MATCH(B1416,Recetat_Përmbledhje!$A$5:$A$124,0)),"")</f>
        <v/>
      </c>
      <c r="G1416" s="11" t="str">
        <f aca="false">IF(OR(D1416="",E1416=""),"",D1416*E1416)</f>
        <v/>
      </c>
      <c r="H1416" s="11" t="str">
        <f aca="false">IF(OR(G1416="",D1416="",F1416=""),"",G1416-D1416*F1416)</f>
        <v/>
      </c>
      <c r="I1416" s="21" t="str">
        <f aca="false">IF(A1416="","",DATE(YEAR(A1416),MONTH(A1416),1))</f>
        <v/>
      </c>
    </row>
    <row r="1417" customFormat="false" ht="15" hidden="false" customHeight="true" outlineLevel="0" collapsed="false">
      <c r="A1417" s="20"/>
      <c r="B1417" s="12"/>
      <c r="C1417" s="15" t="str">
        <f aca="false">IFERROR(INDEX(Recetat_Përmbledhje!$B$5:$B$124,MATCH(B1417,Recetat_Përmbledhje!$A$5:$A$124,0)),"")</f>
        <v/>
      </c>
      <c r="D1417" s="12"/>
      <c r="E1417" s="15" t="str">
        <f aca="false">IFERROR(INDEX(Recetat_Përmbledhje!$E$5:$E$124,MATCH(B1417,Recetat_Përmbledhje!$A$5:$A$124,0)),"")</f>
        <v/>
      </c>
      <c r="F1417" s="15" t="str">
        <f aca="false">IFERROR(INDEX(Recetat_Përmbledhje!$D$5:$D$124,MATCH(B1417,Recetat_Përmbledhje!$A$5:$A$124,0)),"")</f>
        <v/>
      </c>
      <c r="G1417" s="11" t="str">
        <f aca="false">IF(OR(D1417="",E1417=""),"",D1417*E1417)</f>
        <v/>
      </c>
      <c r="H1417" s="11" t="str">
        <f aca="false">IF(OR(G1417="",D1417="",F1417=""),"",G1417-D1417*F1417)</f>
        <v/>
      </c>
      <c r="I1417" s="21" t="str">
        <f aca="false">IF(A1417="","",DATE(YEAR(A1417),MONTH(A1417),1))</f>
        <v/>
      </c>
    </row>
    <row r="1418" customFormat="false" ht="15" hidden="false" customHeight="true" outlineLevel="0" collapsed="false">
      <c r="A1418" s="20"/>
      <c r="B1418" s="12"/>
      <c r="C1418" s="15" t="str">
        <f aca="false">IFERROR(INDEX(Recetat_Përmbledhje!$B$5:$B$124,MATCH(B1418,Recetat_Përmbledhje!$A$5:$A$124,0)),"")</f>
        <v/>
      </c>
      <c r="D1418" s="12"/>
      <c r="E1418" s="15" t="str">
        <f aca="false">IFERROR(INDEX(Recetat_Përmbledhje!$E$5:$E$124,MATCH(B1418,Recetat_Përmbledhje!$A$5:$A$124,0)),"")</f>
        <v/>
      </c>
      <c r="F1418" s="15" t="str">
        <f aca="false">IFERROR(INDEX(Recetat_Përmbledhje!$D$5:$D$124,MATCH(B1418,Recetat_Përmbledhje!$A$5:$A$124,0)),"")</f>
        <v/>
      </c>
      <c r="G1418" s="11" t="str">
        <f aca="false">IF(OR(D1418="",E1418=""),"",D1418*E1418)</f>
        <v/>
      </c>
      <c r="H1418" s="11" t="str">
        <f aca="false">IF(OR(G1418="",D1418="",F1418=""),"",G1418-D1418*F1418)</f>
        <v/>
      </c>
      <c r="I1418" s="21" t="str">
        <f aca="false">IF(A1418="","",DATE(YEAR(A1418),MONTH(A1418),1))</f>
        <v/>
      </c>
    </row>
    <row r="1419" customFormat="false" ht="15" hidden="false" customHeight="true" outlineLevel="0" collapsed="false">
      <c r="A1419" s="20"/>
      <c r="B1419" s="12"/>
      <c r="C1419" s="15" t="str">
        <f aca="false">IFERROR(INDEX(Recetat_Përmbledhje!$B$5:$B$124,MATCH(B1419,Recetat_Përmbledhje!$A$5:$A$124,0)),"")</f>
        <v/>
      </c>
      <c r="D1419" s="12"/>
      <c r="E1419" s="15" t="str">
        <f aca="false">IFERROR(INDEX(Recetat_Përmbledhje!$E$5:$E$124,MATCH(B1419,Recetat_Përmbledhje!$A$5:$A$124,0)),"")</f>
        <v/>
      </c>
      <c r="F1419" s="15" t="str">
        <f aca="false">IFERROR(INDEX(Recetat_Përmbledhje!$D$5:$D$124,MATCH(B1419,Recetat_Përmbledhje!$A$5:$A$124,0)),"")</f>
        <v/>
      </c>
      <c r="G1419" s="11" t="str">
        <f aca="false">IF(OR(D1419="",E1419=""),"",D1419*E1419)</f>
        <v/>
      </c>
      <c r="H1419" s="11" t="str">
        <f aca="false">IF(OR(G1419="",D1419="",F1419=""),"",G1419-D1419*F1419)</f>
        <v/>
      </c>
      <c r="I1419" s="21" t="str">
        <f aca="false">IF(A1419="","",DATE(YEAR(A1419),MONTH(A1419),1))</f>
        <v/>
      </c>
    </row>
    <row r="1420" customFormat="false" ht="15" hidden="false" customHeight="true" outlineLevel="0" collapsed="false">
      <c r="A1420" s="20"/>
      <c r="B1420" s="12"/>
      <c r="C1420" s="15" t="str">
        <f aca="false">IFERROR(INDEX(Recetat_Përmbledhje!$B$5:$B$124,MATCH(B1420,Recetat_Përmbledhje!$A$5:$A$124,0)),"")</f>
        <v/>
      </c>
      <c r="D1420" s="12"/>
      <c r="E1420" s="15" t="str">
        <f aca="false">IFERROR(INDEX(Recetat_Përmbledhje!$E$5:$E$124,MATCH(B1420,Recetat_Përmbledhje!$A$5:$A$124,0)),"")</f>
        <v/>
      </c>
      <c r="F1420" s="15" t="str">
        <f aca="false">IFERROR(INDEX(Recetat_Përmbledhje!$D$5:$D$124,MATCH(B1420,Recetat_Përmbledhje!$A$5:$A$124,0)),"")</f>
        <v/>
      </c>
      <c r="G1420" s="11" t="str">
        <f aca="false">IF(OR(D1420="",E1420=""),"",D1420*E1420)</f>
        <v/>
      </c>
      <c r="H1420" s="11" t="str">
        <f aca="false">IF(OR(G1420="",D1420="",F1420=""),"",G1420-D1420*F1420)</f>
        <v/>
      </c>
      <c r="I1420" s="21" t="str">
        <f aca="false">IF(A1420="","",DATE(YEAR(A1420),MONTH(A1420),1))</f>
        <v/>
      </c>
    </row>
    <row r="1421" customFormat="false" ht="15" hidden="false" customHeight="true" outlineLevel="0" collapsed="false">
      <c r="A1421" s="20"/>
      <c r="B1421" s="12"/>
      <c r="C1421" s="15" t="str">
        <f aca="false">IFERROR(INDEX(Recetat_Përmbledhje!$B$5:$B$124,MATCH(B1421,Recetat_Përmbledhje!$A$5:$A$124,0)),"")</f>
        <v/>
      </c>
      <c r="D1421" s="12"/>
      <c r="E1421" s="15" t="str">
        <f aca="false">IFERROR(INDEX(Recetat_Përmbledhje!$E$5:$E$124,MATCH(B1421,Recetat_Përmbledhje!$A$5:$A$124,0)),"")</f>
        <v/>
      </c>
      <c r="F1421" s="15" t="str">
        <f aca="false">IFERROR(INDEX(Recetat_Përmbledhje!$D$5:$D$124,MATCH(B1421,Recetat_Përmbledhje!$A$5:$A$124,0)),"")</f>
        <v/>
      </c>
      <c r="G1421" s="11" t="str">
        <f aca="false">IF(OR(D1421="",E1421=""),"",D1421*E1421)</f>
        <v/>
      </c>
      <c r="H1421" s="11" t="str">
        <f aca="false">IF(OR(G1421="",D1421="",F1421=""),"",G1421-D1421*F1421)</f>
        <v/>
      </c>
      <c r="I1421" s="21" t="str">
        <f aca="false">IF(A1421="","",DATE(YEAR(A1421),MONTH(A1421),1))</f>
        <v/>
      </c>
    </row>
    <row r="1422" customFormat="false" ht="15" hidden="false" customHeight="true" outlineLevel="0" collapsed="false">
      <c r="A1422" s="20"/>
      <c r="B1422" s="12"/>
      <c r="C1422" s="15" t="str">
        <f aca="false">IFERROR(INDEX(Recetat_Përmbledhje!$B$5:$B$124,MATCH(B1422,Recetat_Përmbledhje!$A$5:$A$124,0)),"")</f>
        <v/>
      </c>
      <c r="D1422" s="12"/>
      <c r="E1422" s="15" t="str">
        <f aca="false">IFERROR(INDEX(Recetat_Përmbledhje!$E$5:$E$124,MATCH(B1422,Recetat_Përmbledhje!$A$5:$A$124,0)),"")</f>
        <v/>
      </c>
      <c r="F1422" s="15" t="str">
        <f aca="false">IFERROR(INDEX(Recetat_Përmbledhje!$D$5:$D$124,MATCH(B1422,Recetat_Përmbledhje!$A$5:$A$124,0)),"")</f>
        <v/>
      </c>
      <c r="G1422" s="11" t="str">
        <f aca="false">IF(OR(D1422="",E1422=""),"",D1422*E1422)</f>
        <v/>
      </c>
      <c r="H1422" s="11" t="str">
        <f aca="false">IF(OR(G1422="",D1422="",F1422=""),"",G1422-D1422*F1422)</f>
        <v/>
      </c>
      <c r="I1422" s="21" t="str">
        <f aca="false">IF(A1422="","",DATE(YEAR(A1422),MONTH(A1422),1))</f>
        <v/>
      </c>
    </row>
    <row r="1423" customFormat="false" ht="15" hidden="false" customHeight="true" outlineLevel="0" collapsed="false">
      <c r="A1423" s="20"/>
      <c r="B1423" s="12"/>
      <c r="C1423" s="15" t="str">
        <f aca="false">IFERROR(INDEX(Recetat_Përmbledhje!$B$5:$B$124,MATCH(B1423,Recetat_Përmbledhje!$A$5:$A$124,0)),"")</f>
        <v/>
      </c>
      <c r="D1423" s="12"/>
      <c r="E1423" s="15" t="str">
        <f aca="false">IFERROR(INDEX(Recetat_Përmbledhje!$E$5:$E$124,MATCH(B1423,Recetat_Përmbledhje!$A$5:$A$124,0)),"")</f>
        <v/>
      </c>
      <c r="F1423" s="15" t="str">
        <f aca="false">IFERROR(INDEX(Recetat_Përmbledhje!$D$5:$D$124,MATCH(B1423,Recetat_Përmbledhje!$A$5:$A$124,0)),"")</f>
        <v/>
      </c>
      <c r="G1423" s="11" t="str">
        <f aca="false">IF(OR(D1423="",E1423=""),"",D1423*E1423)</f>
        <v/>
      </c>
      <c r="H1423" s="11" t="str">
        <f aca="false">IF(OR(G1423="",D1423="",F1423=""),"",G1423-D1423*F1423)</f>
        <v/>
      </c>
      <c r="I1423" s="21" t="str">
        <f aca="false">IF(A1423="","",DATE(YEAR(A1423),MONTH(A1423),1))</f>
        <v/>
      </c>
    </row>
    <row r="1424" customFormat="false" ht="15" hidden="false" customHeight="true" outlineLevel="0" collapsed="false">
      <c r="A1424" s="20"/>
      <c r="B1424" s="12"/>
      <c r="C1424" s="15" t="str">
        <f aca="false">IFERROR(INDEX(Recetat_Përmbledhje!$B$5:$B$124,MATCH(B1424,Recetat_Përmbledhje!$A$5:$A$124,0)),"")</f>
        <v/>
      </c>
      <c r="D1424" s="12"/>
      <c r="E1424" s="15" t="str">
        <f aca="false">IFERROR(INDEX(Recetat_Përmbledhje!$E$5:$E$124,MATCH(B1424,Recetat_Përmbledhje!$A$5:$A$124,0)),"")</f>
        <v/>
      </c>
      <c r="F1424" s="15" t="str">
        <f aca="false">IFERROR(INDEX(Recetat_Përmbledhje!$D$5:$D$124,MATCH(B1424,Recetat_Përmbledhje!$A$5:$A$124,0)),"")</f>
        <v/>
      </c>
      <c r="G1424" s="11" t="str">
        <f aca="false">IF(OR(D1424="",E1424=""),"",D1424*E1424)</f>
        <v/>
      </c>
      <c r="H1424" s="11" t="str">
        <f aca="false">IF(OR(G1424="",D1424="",F1424=""),"",G1424-D1424*F1424)</f>
        <v/>
      </c>
      <c r="I1424" s="21" t="str">
        <f aca="false">IF(A1424="","",DATE(YEAR(A1424),MONTH(A1424),1))</f>
        <v/>
      </c>
    </row>
    <row r="1425" customFormat="false" ht="15" hidden="false" customHeight="true" outlineLevel="0" collapsed="false">
      <c r="A1425" s="20"/>
      <c r="B1425" s="12"/>
      <c r="C1425" s="15" t="str">
        <f aca="false">IFERROR(INDEX(Recetat_Përmbledhje!$B$5:$B$124,MATCH(B1425,Recetat_Përmbledhje!$A$5:$A$124,0)),"")</f>
        <v/>
      </c>
      <c r="D1425" s="12"/>
      <c r="E1425" s="15" t="str">
        <f aca="false">IFERROR(INDEX(Recetat_Përmbledhje!$E$5:$E$124,MATCH(B1425,Recetat_Përmbledhje!$A$5:$A$124,0)),"")</f>
        <v/>
      </c>
      <c r="F1425" s="15" t="str">
        <f aca="false">IFERROR(INDEX(Recetat_Përmbledhje!$D$5:$D$124,MATCH(B1425,Recetat_Përmbledhje!$A$5:$A$124,0)),"")</f>
        <v/>
      </c>
      <c r="G1425" s="11" t="str">
        <f aca="false">IF(OR(D1425="",E1425=""),"",D1425*E1425)</f>
        <v/>
      </c>
      <c r="H1425" s="11" t="str">
        <f aca="false">IF(OR(G1425="",D1425="",F1425=""),"",G1425-D1425*F1425)</f>
        <v/>
      </c>
      <c r="I1425" s="21" t="str">
        <f aca="false">IF(A1425="","",DATE(YEAR(A1425),MONTH(A1425),1))</f>
        <v/>
      </c>
    </row>
    <row r="1426" customFormat="false" ht="15" hidden="false" customHeight="true" outlineLevel="0" collapsed="false">
      <c r="A1426" s="20"/>
      <c r="B1426" s="12"/>
      <c r="C1426" s="15" t="str">
        <f aca="false">IFERROR(INDEX(Recetat_Përmbledhje!$B$5:$B$124,MATCH(B1426,Recetat_Përmbledhje!$A$5:$A$124,0)),"")</f>
        <v/>
      </c>
      <c r="D1426" s="12"/>
      <c r="E1426" s="15" t="str">
        <f aca="false">IFERROR(INDEX(Recetat_Përmbledhje!$E$5:$E$124,MATCH(B1426,Recetat_Përmbledhje!$A$5:$A$124,0)),"")</f>
        <v/>
      </c>
      <c r="F1426" s="15" t="str">
        <f aca="false">IFERROR(INDEX(Recetat_Përmbledhje!$D$5:$D$124,MATCH(B1426,Recetat_Përmbledhje!$A$5:$A$124,0)),"")</f>
        <v/>
      </c>
      <c r="G1426" s="11" t="str">
        <f aca="false">IF(OR(D1426="",E1426=""),"",D1426*E1426)</f>
        <v/>
      </c>
      <c r="H1426" s="11" t="str">
        <f aca="false">IF(OR(G1426="",D1426="",F1426=""),"",G1426-D1426*F1426)</f>
        <v/>
      </c>
      <c r="I1426" s="21" t="str">
        <f aca="false">IF(A1426="","",DATE(YEAR(A1426),MONTH(A1426),1))</f>
        <v/>
      </c>
    </row>
    <row r="1427" customFormat="false" ht="15" hidden="false" customHeight="true" outlineLevel="0" collapsed="false">
      <c r="A1427" s="20"/>
      <c r="B1427" s="12"/>
      <c r="C1427" s="15" t="str">
        <f aca="false">IFERROR(INDEX(Recetat_Përmbledhje!$B$5:$B$124,MATCH(B1427,Recetat_Përmbledhje!$A$5:$A$124,0)),"")</f>
        <v/>
      </c>
      <c r="D1427" s="12"/>
      <c r="E1427" s="15" t="str">
        <f aca="false">IFERROR(INDEX(Recetat_Përmbledhje!$E$5:$E$124,MATCH(B1427,Recetat_Përmbledhje!$A$5:$A$124,0)),"")</f>
        <v/>
      </c>
      <c r="F1427" s="15" t="str">
        <f aca="false">IFERROR(INDEX(Recetat_Përmbledhje!$D$5:$D$124,MATCH(B1427,Recetat_Përmbledhje!$A$5:$A$124,0)),"")</f>
        <v/>
      </c>
      <c r="G1427" s="11" t="str">
        <f aca="false">IF(OR(D1427="",E1427=""),"",D1427*E1427)</f>
        <v/>
      </c>
      <c r="H1427" s="11" t="str">
        <f aca="false">IF(OR(G1427="",D1427="",F1427=""),"",G1427-D1427*F1427)</f>
        <v/>
      </c>
      <c r="I1427" s="21" t="str">
        <f aca="false">IF(A1427="","",DATE(YEAR(A1427),MONTH(A1427),1))</f>
        <v/>
      </c>
    </row>
    <row r="1428" customFormat="false" ht="15" hidden="false" customHeight="true" outlineLevel="0" collapsed="false">
      <c r="A1428" s="20"/>
      <c r="B1428" s="12"/>
      <c r="C1428" s="15" t="str">
        <f aca="false">IFERROR(INDEX(Recetat_Përmbledhje!$B$5:$B$124,MATCH(B1428,Recetat_Përmbledhje!$A$5:$A$124,0)),"")</f>
        <v/>
      </c>
      <c r="D1428" s="12"/>
      <c r="E1428" s="15" t="str">
        <f aca="false">IFERROR(INDEX(Recetat_Përmbledhje!$E$5:$E$124,MATCH(B1428,Recetat_Përmbledhje!$A$5:$A$124,0)),"")</f>
        <v/>
      </c>
      <c r="F1428" s="15" t="str">
        <f aca="false">IFERROR(INDEX(Recetat_Përmbledhje!$D$5:$D$124,MATCH(B1428,Recetat_Përmbledhje!$A$5:$A$124,0)),"")</f>
        <v/>
      </c>
      <c r="G1428" s="11" t="str">
        <f aca="false">IF(OR(D1428="",E1428=""),"",D1428*E1428)</f>
        <v/>
      </c>
      <c r="H1428" s="11" t="str">
        <f aca="false">IF(OR(G1428="",D1428="",F1428=""),"",G1428-D1428*F1428)</f>
        <v/>
      </c>
      <c r="I1428" s="21" t="str">
        <f aca="false">IF(A1428="","",DATE(YEAR(A1428),MONTH(A1428),1))</f>
        <v/>
      </c>
    </row>
    <row r="1429" customFormat="false" ht="15" hidden="false" customHeight="true" outlineLevel="0" collapsed="false">
      <c r="A1429" s="20"/>
      <c r="B1429" s="12"/>
      <c r="C1429" s="15" t="str">
        <f aca="false">IFERROR(INDEX(Recetat_Përmbledhje!$B$5:$B$124,MATCH(B1429,Recetat_Përmbledhje!$A$5:$A$124,0)),"")</f>
        <v/>
      </c>
      <c r="D1429" s="12"/>
      <c r="E1429" s="15" t="str">
        <f aca="false">IFERROR(INDEX(Recetat_Përmbledhje!$E$5:$E$124,MATCH(B1429,Recetat_Përmbledhje!$A$5:$A$124,0)),"")</f>
        <v/>
      </c>
      <c r="F1429" s="15" t="str">
        <f aca="false">IFERROR(INDEX(Recetat_Përmbledhje!$D$5:$D$124,MATCH(B1429,Recetat_Përmbledhje!$A$5:$A$124,0)),"")</f>
        <v/>
      </c>
      <c r="G1429" s="11" t="str">
        <f aca="false">IF(OR(D1429="",E1429=""),"",D1429*E1429)</f>
        <v/>
      </c>
      <c r="H1429" s="11" t="str">
        <f aca="false">IF(OR(G1429="",D1429="",F1429=""),"",G1429-D1429*F1429)</f>
        <v/>
      </c>
      <c r="I1429" s="21" t="str">
        <f aca="false">IF(A1429="","",DATE(YEAR(A1429),MONTH(A1429),1))</f>
        <v/>
      </c>
    </row>
    <row r="1430" customFormat="false" ht="15" hidden="false" customHeight="true" outlineLevel="0" collapsed="false">
      <c r="A1430" s="20"/>
      <c r="B1430" s="12"/>
      <c r="C1430" s="15" t="str">
        <f aca="false">IFERROR(INDEX(Recetat_Përmbledhje!$B$5:$B$124,MATCH(B1430,Recetat_Përmbledhje!$A$5:$A$124,0)),"")</f>
        <v/>
      </c>
      <c r="D1430" s="12"/>
      <c r="E1430" s="15" t="str">
        <f aca="false">IFERROR(INDEX(Recetat_Përmbledhje!$E$5:$E$124,MATCH(B1430,Recetat_Përmbledhje!$A$5:$A$124,0)),"")</f>
        <v/>
      </c>
      <c r="F1430" s="15" t="str">
        <f aca="false">IFERROR(INDEX(Recetat_Përmbledhje!$D$5:$D$124,MATCH(B1430,Recetat_Përmbledhje!$A$5:$A$124,0)),"")</f>
        <v/>
      </c>
      <c r="G1430" s="11" t="str">
        <f aca="false">IF(OR(D1430="",E1430=""),"",D1430*E1430)</f>
        <v/>
      </c>
      <c r="H1430" s="11" t="str">
        <f aca="false">IF(OR(G1430="",D1430="",F1430=""),"",G1430-D1430*F1430)</f>
        <v/>
      </c>
      <c r="I1430" s="21" t="str">
        <f aca="false">IF(A1430="","",DATE(YEAR(A1430),MONTH(A1430),1))</f>
        <v/>
      </c>
    </row>
    <row r="1431" customFormat="false" ht="15" hidden="false" customHeight="true" outlineLevel="0" collapsed="false">
      <c r="A1431" s="20"/>
      <c r="B1431" s="12"/>
      <c r="C1431" s="15" t="str">
        <f aca="false">IFERROR(INDEX(Recetat_Përmbledhje!$B$5:$B$124,MATCH(B1431,Recetat_Përmbledhje!$A$5:$A$124,0)),"")</f>
        <v/>
      </c>
      <c r="D1431" s="12"/>
      <c r="E1431" s="15" t="str">
        <f aca="false">IFERROR(INDEX(Recetat_Përmbledhje!$E$5:$E$124,MATCH(B1431,Recetat_Përmbledhje!$A$5:$A$124,0)),"")</f>
        <v/>
      </c>
      <c r="F1431" s="15" t="str">
        <f aca="false">IFERROR(INDEX(Recetat_Përmbledhje!$D$5:$D$124,MATCH(B1431,Recetat_Përmbledhje!$A$5:$A$124,0)),"")</f>
        <v/>
      </c>
      <c r="G1431" s="11" t="str">
        <f aca="false">IF(OR(D1431="",E1431=""),"",D1431*E1431)</f>
        <v/>
      </c>
      <c r="H1431" s="11" t="str">
        <f aca="false">IF(OR(G1431="",D1431="",F1431=""),"",G1431-D1431*F1431)</f>
        <v/>
      </c>
      <c r="I1431" s="21" t="str">
        <f aca="false">IF(A1431="","",DATE(YEAR(A1431),MONTH(A1431),1))</f>
        <v/>
      </c>
    </row>
    <row r="1432" customFormat="false" ht="15" hidden="false" customHeight="true" outlineLevel="0" collapsed="false">
      <c r="A1432" s="20"/>
      <c r="B1432" s="12"/>
      <c r="C1432" s="15" t="str">
        <f aca="false">IFERROR(INDEX(Recetat_Përmbledhje!$B$5:$B$124,MATCH(B1432,Recetat_Përmbledhje!$A$5:$A$124,0)),"")</f>
        <v/>
      </c>
      <c r="D1432" s="12"/>
      <c r="E1432" s="15" t="str">
        <f aca="false">IFERROR(INDEX(Recetat_Përmbledhje!$E$5:$E$124,MATCH(B1432,Recetat_Përmbledhje!$A$5:$A$124,0)),"")</f>
        <v/>
      </c>
      <c r="F1432" s="15" t="str">
        <f aca="false">IFERROR(INDEX(Recetat_Përmbledhje!$D$5:$D$124,MATCH(B1432,Recetat_Përmbledhje!$A$5:$A$124,0)),"")</f>
        <v/>
      </c>
      <c r="G1432" s="11" t="str">
        <f aca="false">IF(OR(D1432="",E1432=""),"",D1432*E1432)</f>
        <v/>
      </c>
      <c r="H1432" s="11" t="str">
        <f aca="false">IF(OR(G1432="",D1432="",F1432=""),"",G1432-D1432*F1432)</f>
        <v/>
      </c>
      <c r="I1432" s="21" t="str">
        <f aca="false">IF(A1432="","",DATE(YEAR(A1432),MONTH(A1432),1))</f>
        <v/>
      </c>
    </row>
    <row r="1433" customFormat="false" ht="15" hidden="false" customHeight="true" outlineLevel="0" collapsed="false">
      <c r="A1433" s="20"/>
      <c r="B1433" s="12"/>
      <c r="C1433" s="15" t="str">
        <f aca="false">IFERROR(INDEX(Recetat_Përmbledhje!$B$5:$B$124,MATCH(B1433,Recetat_Përmbledhje!$A$5:$A$124,0)),"")</f>
        <v/>
      </c>
      <c r="D1433" s="12"/>
      <c r="E1433" s="15" t="str">
        <f aca="false">IFERROR(INDEX(Recetat_Përmbledhje!$E$5:$E$124,MATCH(B1433,Recetat_Përmbledhje!$A$5:$A$124,0)),"")</f>
        <v/>
      </c>
      <c r="F1433" s="15" t="str">
        <f aca="false">IFERROR(INDEX(Recetat_Përmbledhje!$D$5:$D$124,MATCH(B1433,Recetat_Përmbledhje!$A$5:$A$124,0)),"")</f>
        <v/>
      </c>
      <c r="G1433" s="11" t="str">
        <f aca="false">IF(OR(D1433="",E1433=""),"",D1433*E1433)</f>
        <v/>
      </c>
      <c r="H1433" s="11" t="str">
        <f aca="false">IF(OR(G1433="",D1433="",F1433=""),"",G1433-D1433*F1433)</f>
        <v/>
      </c>
      <c r="I1433" s="21" t="str">
        <f aca="false">IF(A1433="","",DATE(YEAR(A1433),MONTH(A1433),1))</f>
        <v/>
      </c>
    </row>
    <row r="1434" customFormat="false" ht="15" hidden="false" customHeight="true" outlineLevel="0" collapsed="false">
      <c r="A1434" s="20"/>
      <c r="B1434" s="12"/>
      <c r="C1434" s="15" t="str">
        <f aca="false">IFERROR(INDEX(Recetat_Përmbledhje!$B$5:$B$124,MATCH(B1434,Recetat_Përmbledhje!$A$5:$A$124,0)),"")</f>
        <v/>
      </c>
      <c r="D1434" s="12"/>
      <c r="E1434" s="15" t="str">
        <f aca="false">IFERROR(INDEX(Recetat_Përmbledhje!$E$5:$E$124,MATCH(B1434,Recetat_Përmbledhje!$A$5:$A$124,0)),"")</f>
        <v/>
      </c>
      <c r="F1434" s="15" t="str">
        <f aca="false">IFERROR(INDEX(Recetat_Përmbledhje!$D$5:$D$124,MATCH(B1434,Recetat_Përmbledhje!$A$5:$A$124,0)),"")</f>
        <v/>
      </c>
      <c r="G1434" s="11" t="str">
        <f aca="false">IF(OR(D1434="",E1434=""),"",D1434*E1434)</f>
        <v/>
      </c>
      <c r="H1434" s="11" t="str">
        <f aca="false">IF(OR(G1434="",D1434="",F1434=""),"",G1434-D1434*F1434)</f>
        <v/>
      </c>
      <c r="I1434" s="21" t="str">
        <f aca="false">IF(A1434="","",DATE(YEAR(A1434),MONTH(A1434),1))</f>
        <v/>
      </c>
    </row>
    <row r="1435" customFormat="false" ht="15" hidden="false" customHeight="true" outlineLevel="0" collapsed="false">
      <c r="A1435" s="20"/>
      <c r="B1435" s="12"/>
      <c r="C1435" s="15" t="str">
        <f aca="false">IFERROR(INDEX(Recetat_Përmbledhje!$B$5:$B$124,MATCH(B1435,Recetat_Përmbledhje!$A$5:$A$124,0)),"")</f>
        <v/>
      </c>
      <c r="D1435" s="12"/>
      <c r="E1435" s="15" t="str">
        <f aca="false">IFERROR(INDEX(Recetat_Përmbledhje!$E$5:$E$124,MATCH(B1435,Recetat_Përmbledhje!$A$5:$A$124,0)),"")</f>
        <v/>
      </c>
      <c r="F1435" s="15" t="str">
        <f aca="false">IFERROR(INDEX(Recetat_Përmbledhje!$D$5:$D$124,MATCH(B1435,Recetat_Përmbledhje!$A$5:$A$124,0)),"")</f>
        <v/>
      </c>
      <c r="G1435" s="11" t="str">
        <f aca="false">IF(OR(D1435="",E1435=""),"",D1435*E1435)</f>
        <v/>
      </c>
      <c r="H1435" s="11" t="str">
        <f aca="false">IF(OR(G1435="",D1435="",F1435=""),"",G1435-D1435*F1435)</f>
        <v/>
      </c>
      <c r="I1435" s="21" t="str">
        <f aca="false">IF(A1435="","",DATE(YEAR(A1435),MONTH(A1435),1))</f>
        <v/>
      </c>
    </row>
    <row r="1436" customFormat="false" ht="15" hidden="false" customHeight="true" outlineLevel="0" collapsed="false">
      <c r="A1436" s="20"/>
      <c r="B1436" s="12"/>
      <c r="C1436" s="15" t="str">
        <f aca="false">IFERROR(INDEX(Recetat_Përmbledhje!$B$5:$B$124,MATCH(B1436,Recetat_Përmbledhje!$A$5:$A$124,0)),"")</f>
        <v/>
      </c>
      <c r="D1436" s="12"/>
      <c r="E1436" s="15" t="str">
        <f aca="false">IFERROR(INDEX(Recetat_Përmbledhje!$E$5:$E$124,MATCH(B1436,Recetat_Përmbledhje!$A$5:$A$124,0)),"")</f>
        <v/>
      </c>
      <c r="F1436" s="15" t="str">
        <f aca="false">IFERROR(INDEX(Recetat_Përmbledhje!$D$5:$D$124,MATCH(B1436,Recetat_Përmbledhje!$A$5:$A$124,0)),"")</f>
        <v/>
      </c>
      <c r="G1436" s="11" t="str">
        <f aca="false">IF(OR(D1436="",E1436=""),"",D1436*E1436)</f>
        <v/>
      </c>
      <c r="H1436" s="11" t="str">
        <f aca="false">IF(OR(G1436="",D1436="",F1436=""),"",G1436-D1436*F1436)</f>
        <v/>
      </c>
      <c r="I1436" s="21" t="str">
        <f aca="false">IF(A1436="","",DATE(YEAR(A1436),MONTH(A1436),1))</f>
        <v/>
      </c>
    </row>
    <row r="1437" customFormat="false" ht="15" hidden="false" customHeight="true" outlineLevel="0" collapsed="false">
      <c r="A1437" s="20"/>
      <c r="B1437" s="12"/>
      <c r="C1437" s="15" t="str">
        <f aca="false">IFERROR(INDEX(Recetat_Përmbledhje!$B$5:$B$124,MATCH(B1437,Recetat_Përmbledhje!$A$5:$A$124,0)),"")</f>
        <v/>
      </c>
      <c r="D1437" s="12"/>
      <c r="E1437" s="15" t="str">
        <f aca="false">IFERROR(INDEX(Recetat_Përmbledhje!$E$5:$E$124,MATCH(B1437,Recetat_Përmbledhje!$A$5:$A$124,0)),"")</f>
        <v/>
      </c>
      <c r="F1437" s="15" t="str">
        <f aca="false">IFERROR(INDEX(Recetat_Përmbledhje!$D$5:$D$124,MATCH(B1437,Recetat_Përmbledhje!$A$5:$A$124,0)),"")</f>
        <v/>
      </c>
      <c r="G1437" s="11" t="str">
        <f aca="false">IF(OR(D1437="",E1437=""),"",D1437*E1437)</f>
        <v/>
      </c>
      <c r="H1437" s="11" t="str">
        <f aca="false">IF(OR(G1437="",D1437="",F1437=""),"",G1437-D1437*F1437)</f>
        <v/>
      </c>
      <c r="I1437" s="21" t="str">
        <f aca="false">IF(A1437="","",DATE(YEAR(A1437),MONTH(A1437),1))</f>
        <v/>
      </c>
    </row>
    <row r="1438" customFormat="false" ht="15" hidden="false" customHeight="true" outlineLevel="0" collapsed="false">
      <c r="A1438" s="20"/>
      <c r="B1438" s="12"/>
      <c r="C1438" s="15" t="str">
        <f aca="false">IFERROR(INDEX(Recetat_Përmbledhje!$B$5:$B$124,MATCH(B1438,Recetat_Përmbledhje!$A$5:$A$124,0)),"")</f>
        <v/>
      </c>
      <c r="D1438" s="12"/>
      <c r="E1438" s="15" t="str">
        <f aca="false">IFERROR(INDEX(Recetat_Përmbledhje!$E$5:$E$124,MATCH(B1438,Recetat_Përmbledhje!$A$5:$A$124,0)),"")</f>
        <v/>
      </c>
      <c r="F1438" s="15" t="str">
        <f aca="false">IFERROR(INDEX(Recetat_Përmbledhje!$D$5:$D$124,MATCH(B1438,Recetat_Përmbledhje!$A$5:$A$124,0)),"")</f>
        <v/>
      </c>
      <c r="G1438" s="11" t="str">
        <f aca="false">IF(OR(D1438="",E1438=""),"",D1438*E1438)</f>
        <v/>
      </c>
      <c r="H1438" s="11" t="str">
        <f aca="false">IF(OR(G1438="",D1438="",F1438=""),"",G1438-D1438*F1438)</f>
        <v/>
      </c>
      <c r="I1438" s="21" t="str">
        <f aca="false">IF(A1438="","",DATE(YEAR(A1438),MONTH(A1438),1))</f>
        <v/>
      </c>
    </row>
    <row r="1439" customFormat="false" ht="15" hidden="false" customHeight="true" outlineLevel="0" collapsed="false">
      <c r="A1439" s="20"/>
      <c r="B1439" s="12"/>
      <c r="C1439" s="15" t="str">
        <f aca="false">IFERROR(INDEX(Recetat_Përmbledhje!$B$5:$B$124,MATCH(B1439,Recetat_Përmbledhje!$A$5:$A$124,0)),"")</f>
        <v/>
      </c>
      <c r="D1439" s="12"/>
      <c r="E1439" s="15" t="str">
        <f aca="false">IFERROR(INDEX(Recetat_Përmbledhje!$E$5:$E$124,MATCH(B1439,Recetat_Përmbledhje!$A$5:$A$124,0)),"")</f>
        <v/>
      </c>
      <c r="F1439" s="15" t="str">
        <f aca="false">IFERROR(INDEX(Recetat_Përmbledhje!$D$5:$D$124,MATCH(B1439,Recetat_Përmbledhje!$A$5:$A$124,0)),"")</f>
        <v/>
      </c>
      <c r="G1439" s="11" t="str">
        <f aca="false">IF(OR(D1439="",E1439=""),"",D1439*E1439)</f>
        <v/>
      </c>
      <c r="H1439" s="11" t="str">
        <f aca="false">IF(OR(G1439="",D1439="",F1439=""),"",G1439-D1439*F1439)</f>
        <v/>
      </c>
      <c r="I1439" s="21" t="str">
        <f aca="false">IF(A1439="","",DATE(YEAR(A1439),MONTH(A1439),1))</f>
        <v/>
      </c>
    </row>
    <row r="1440" customFormat="false" ht="15" hidden="false" customHeight="true" outlineLevel="0" collapsed="false">
      <c r="A1440" s="20"/>
      <c r="B1440" s="12"/>
      <c r="C1440" s="15" t="str">
        <f aca="false">IFERROR(INDEX(Recetat_Përmbledhje!$B$5:$B$124,MATCH(B1440,Recetat_Përmbledhje!$A$5:$A$124,0)),"")</f>
        <v/>
      </c>
      <c r="D1440" s="12"/>
      <c r="E1440" s="15" t="str">
        <f aca="false">IFERROR(INDEX(Recetat_Përmbledhje!$E$5:$E$124,MATCH(B1440,Recetat_Përmbledhje!$A$5:$A$124,0)),"")</f>
        <v/>
      </c>
      <c r="F1440" s="15" t="str">
        <f aca="false">IFERROR(INDEX(Recetat_Përmbledhje!$D$5:$D$124,MATCH(B1440,Recetat_Përmbledhje!$A$5:$A$124,0)),"")</f>
        <v/>
      </c>
      <c r="G1440" s="11" t="str">
        <f aca="false">IF(OR(D1440="",E1440=""),"",D1440*E1440)</f>
        <v/>
      </c>
      <c r="H1440" s="11" t="str">
        <f aca="false">IF(OR(G1440="",D1440="",F1440=""),"",G1440-D1440*F1440)</f>
        <v/>
      </c>
      <c r="I1440" s="21" t="str">
        <f aca="false">IF(A1440="","",DATE(YEAR(A1440),MONTH(A1440),1))</f>
        <v/>
      </c>
    </row>
    <row r="1441" customFormat="false" ht="15" hidden="false" customHeight="true" outlineLevel="0" collapsed="false">
      <c r="A1441" s="20"/>
      <c r="B1441" s="12"/>
      <c r="C1441" s="15" t="str">
        <f aca="false">IFERROR(INDEX(Recetat_Përmbledhje!$B$5:$B$124,MATCH(B1441,Recetat_Përmbledhje!$A$5:$A$124,0)),"")</f>
        <v/>
      </c>
      <c r="D1441" s="12"/>
      <c r="E1441" s="15" t="str">
        <f aca="false">IFERROR(INDEX(Recetat_Përmbledhje!$E$5:$E$124,MATCH(B1441,Recetat_Përmbledhje!$A$5:$A$124,0)),"")</f>
        <v/>
      </c>
      <c r="F1441" s="15" t="str">
        <f aca="false">IFERROR(INDEX(Recetat_Përmbledhje!$D$5:$D$124,MATCH(B1441,Recetat_Përmbledhje!$A$5:$A$124,0)),"")</f>
        <v/>
      </c>
      <c r="G1441" s="11" t="str">
        <f aca="false">IF(OR(D1441="",E1441=""),"",D1441*E1441)</f>
        <v/>
      </c>
      <c r="H1441" s="11" t="str">
        <f aca="false">IF(OR(G1441="",D1441="",F1441=""),"",G1441-D1441*F1441)</f>
        <v/>
      </c>
      <c r="I1441" s="21" t="str">
        <f aca="false">IF(A1441="","",DATE(YEAR(A1441),MONTH(A1441),1))</f>
        <v/>
      </c>
    </row>
    <row r="1442" customFormat="false" ht="15" hidden="false" customHeight="true" outlineLevel="0" collapsed="false">
      <c r="A1442" s="20"/>
      <c r="B1442" s="12"/>
      <c r="C1442" s="15" t="str">
        <f aca="false">IFERROR(INDEX(Recetat_Përmbledhje!$B$5:$B$124,MATCH(B1442,Recetat_Përmbledhje!$A$5:$A$124,0)),"")</f>
        <v/>
      </c>
      <c r="D1442" s="12"/>
      <c r="E1442" s="15" t="str">
        <f aca="false">IFERROR(INDEX(Recetat_Përmbledhje!$E$5:$E$124,MATCH(B1442,Recetat_Përmbledhje!$A$5:$A$124,0)),"")</f>
        <v/>
      </c>
      <c r="F1442" s="15" t="str">
        <f aca="false">IFERROR(INDEX(Recetat_Përmbledhje!$D$5:$D$124,MATCH(B1442,Recetat_Përmbledhje!$A$5:$A$124,0)),"")</f>
        <v/>
      </c>
      <c r="G1442" s="11" t="str">
        <f aca="false">IF(OR(D1442="",E1442=""),"",D1442*E1442)</f>
        <v/>
      </c>
      <c r="H1442" s="11" t="str">
        <f aca="false">IF(OR(G1442="",D1442="",F1442=""),"",G1442-D1442*F1442)</f>
        <v/>
      </c>
      <c r="I1442" s="21" t="str">
        <f aca="false">IF(A1442="","",DATE(YEAR(A1442),MONTH(A1442),1))</f>
        <v/>
      </c>
    </row>
    <row r="1443" customFormat="false" ht="15" hidden="false" customHeight="true" outlineLevel="0" collapsed="false">
      <c r="A1443" s="20"/>
      <c r="B1443" s="12"/>
      <c r="C1443" s="15" t="str">
        <f aca="false">IFERROR(INDEX(Recetat_Përmbledhje!$B$5:$B$124,MATCH(B1443,Recetat_Përmbledhje!$A$5:$A$124,0)),"")</f>
        <v/>
      </c>
      <c r="D1443" s="12"/>
      <c r="E1443" s="15" t="str">
        <f aca="false">IFERROR(INDEX(Recetat_Përmbledhje!$E$5:$E$124,MATCH(B1443,Recetat_Përmbledhje!$A$5:$A$124,0)),"")</f>
        <v/>
      </c>
      <c r="F1443" s="15" t="str">
        <f aca="false">IFERROR(INDEX(Recetat_Përmbledhje!$D$5:$D$124,MATCH(B1443,Recetat_Përmbledhje!$A$5:$A$124,0)),"")</f>
        <v/>
      </c>
      <c r="G1443" s="11" t="str">
        <f aca="false">IF(OR(D1443="",E1443=""),"",D1443*E1443)</f>
        <v/>
      </c>
      <c r="H1443" s="11" t="str">
        <f aca="false">IF(OR(G1443="",D1443="",F1443=""),"",G1443-D1443*F1443)</f>
        <v/>
      </c>
      <c r="I1443" s="21" t="str">
        <f aca="false">IF(A1443="","",DATE(YEAR(A1443),MONTH(A1443),1))</f>
        <v/>
      </c>
    </row>
    <row r="1444" customFormat="false" ht="15" hidden="false" customHeight="true" outlineLevel="0" collapsed="false">
      <c r="A1444" s="20"/>
      <c r="B1444" s="12"/>
      <c r="C1444" s="15" t="str">
        <f aca="false">IFERROR(INDEX(Recetat_Përmbledhje!$B$5:$B$124,MATCH(B1444,Recetat_Përmbledhje!$A$5:$A$124,0)),"")</f>
        <v/>
      </c>
      <c r="D1444" s="12"/>
      <c r="E1444" s="15" t="str">
        <f aca="false">IFERROR(INDEX(Recetat_Përmbledhje!$E$5:$E$124,MATCH(B1444,Recetat_Përmbledhje!$A$5:$A$124,0)),"")</f>
        <v/>
      </c>
      <c r="F1444" s="15" t="str">
        <f aca="false">IFERROR(INDEX(Recetat_Përmbledhje!$D$5:$D$124,MATCH(B1444,Recetat_Përmbledhje!$A$5:$A$124,0)),"")</f>
        <v/>
      </c>
      <c r="G1444" s="11" t="str">
        <f aca="false">IF(OR(D1444="",E1444=""),"",D1444*E1444)</f>
        <v/>
      </c>
      <c r="H1444" s="11" t="str">
        <f aca="false">IF(OR(G1444="",D1444="",F1444=""),"",G1444-D1444*F1444)</f>
        <v/>
      </c>
      <c r="I1444" s="21" t="str">
        <f aca="false">IF(A1444="","",DATE(YEAR(A1444),MONTH(A1444),1))</f>
        <v/>
      </c>
    </row>
    <row r="1445" customFormat="false" ht="15" hidden="false" customHeight="true" outlineLevel="0" collapsed="false">
      <c r="A1445" s="20"/>
      <c r="B1445" s="12"/>
      <c r="C1445" s="15" t="str">
        <f aca="false">IFERROR(INDEX(Recetat_Përmbledhje!$B$5:$B$124,MATCH(B1445,Recetat_Përmbledhje!$A$5:$A$124,0)),"")</f>
        <v/>
      </c>
      <c r="D1445" s="12"/>
      <c r="E1445" s="15" t="str">
        <f aca="false">IFERROR(INDEX(Recetat_Përmbledhje!$E$5:$E$124,MATCH(B1445,Recetat_Përmbledhje!$A$5:$A$124,0)),"")</f>
        <v/>
      </c>
      <c r="F1445" s="15" t="str">
        <f aca="false">IFERROR(INDEX(Recetat_Përmbledhje!$D$5:$D$124,MATCH(B1445,Recetat_Përmbledhje!$A$5:$A$124,0)),"")</f>
        <v/>
      </c>
      <c r="G1445" s="11" t="str">
        <f aca="false">IF(OR(D1445="",E1445=""),"",D1445*E1445)</f>
        <v/>
      </c>
      <c r="H1445" s="11" t="str">
        <f aca="false">IF(OR(G1445="",D1445="",F1445=""),"",G1445-D1445*F1445)</f>
        <v/>
      </c>
      <c r="I1445" s="21" t="str">
        <f aca="false">IF(A1445="","",DATE(YEAR(A1445),MONTH(A1445),1))</f>
        <v/>
      </c>
    </row>
    <row r="1446" customFormat="false" ht="15" hidden="false" customHeight="true" outlineLevel="0" collapsed="false">
      <c r="A1446" s="20"/>
      <c r="B1446" s="12"/>
      <c r="C1446" s="15" t="str">
        <f aca="false">IFERROR(INDEX(Recetat_Përmbledhje!$B$5:$B$124,MATCH(B1446,Recetat_Përmbledhje!$A$5:$A$124,0)),"")</f>
        <v/>
      </c>
      <c r="D1446" s="12"/>
      <c r="E1446" s="15" t="str">
        <f aca="false">IFERROR(INDEX(Recetat_Përmbledhje!$E$5:$E$124,MATCH(B1446,Recetat_Përmbledhje!$A$5:$A$124,0)),"")</f>
        <v/>
      </c>
      <c r="F1446" s="15" t="str">
        <f aca="false">IFERROR(INDEX(Recetat_Përmbledhje!$D$5:$D$124,MATCH(B1446,Recetat_Përmbledhje!$A$5:$A$124,0)),"")</f>
        <v/>
      </c>
      <c r="G1446" s="11" t="str">
        <f aca="false">IF(OR(D1446="",E1446=""),"",D1446*E1446)</f>
        <v/>
      </c>
      <c r="H1446" s="11" t="str">
        <f aca="false">IF(OR(G1446="",D1446="",F1446=""),"",G1446-D1446*F1446)</f>
        <v/>
      </c>
      <c r="I1446" s="21" t="str">
        <f aca="false">IF(A1446="","",DATE(YEAR(A1446),MONTH(A1446),1))</f>
        <v/>
      </c>
    </row>
    <row r="1447" customFormat="false" ht="15" hidden="false" customHeight="true" outlineLevel="0" collapsed="false">
      <c r="A1447" s="20"/>
      <c r="B1447" s="12"/>
      <c r="C1447" s="15" t="str">
        <f aca="false">IFERROR(INDEX(Recetat_Përmbledhje!$B$5:$B$124,MATCH(B1447,Recetat_Përmbledhje!$A$5:$A$124,0)),"")</f>
        <v/>
      </c>
      <c r="D1447" s="12"/>
      <c r="E1447" s="15" t="str">
        <f aca="false">IFERROR(INDEX(Recetat_Përmbledhje!$E$5:$E$124,MATCH(B1447,Recetat_Përmbledhje!$A$5:$A$124,0)),"")</f>
        <v/>
      </c>
      <c r="F1447" s="15" t="str">
        <f aca="false">IFERROR(INDEX(Recetat_Përmbledhje!$D$5:$D$124,MATCH(B1447,Recetat_Përmbledhje!$A$5:$A$124,0)),"")</f>
        <v/>
      </c>
      <c r="G1447" s="11" t="str">
        <f aca="false">IF(OR(D1447="",E1447=""),"",D1447*E1447)</f>
        <v/>
      </c>
      <c r="H1447" s="11" t="str">
        <f aca="false">IF(OR(G1447="",D1447="",F1447=""),"",G1447-D1447*F1447)</f>
        <v/>
      </c>
      <c r="I1447" s="21" t="str">
        <f aca="false">IF(A1447="","",DATE(YEAR(A1447),MONTH(A1447),1))</f>
        <v/>
      </c>
    </row>
    <row r="1448" customFormat="false" ht="15" hidden="false" customHeight="true" outlineLevel="0" collapsed="false">
      <c r="A1448" s="20"/>
      <c r="B1448" s="12"/>
      <c r="C1448" s="15" t="str">
        <f aca="false">IFERROR(INDEX(Recetat_Përmbledhje!$B$5:$B$124,MATCH(B1448,Recetat_Përmbledhje!$A$5:$A$124,0)),"")</f>
        <v/>
      </c>
      <c r="D1448" s="12"/>
      <c r="E1448" s="15" t="str">
        <f aca="false">IFERROR(INDEX(Recetat_Përmbledhje!$E$5:$E$124,MATCH(B1448,Recetat_Përmbledhje!$A$5:$A$124,0)),"")</f>
        <v/>
      </c>
      <c r="F1448" s="15" t="str">
        <f aca="false">IFERROR(INDEX(Recetat_Përmbledhje!$D$5:$D$124,MATCH(B1448,Recetat_Përmbledhje!$A$5:$A$124,0)),"")</f>
        <v/>
      </c>
      <c r="G1448" s="11" t="str">
        <f aca="false">IF(OR(D1448="",E1448=""),"",D1448*E1448)</f>
        <v/>
      </c>
      <c r="H1448" s="11" t="str">
        <f aca="false">IF(OR(G1448="",D1448="",F1448=""),"",G1448-D1448*F1448)</f>
        <v/>
      </c>
      <c r="I1448" s="21" t="str">
        <f aca="false">IF(A1448="","",DATE(YEAR(A1448),MONTH(A1448),1))</f>
        <v/>
      </c>
    </row>
    <row r="1449" customFormat="false" ht="15" hidden="false" customHeight="true" outlineLevel="0" collapsed="false">
      <c r="A1449" s="20"/>
      <c r="B1449" s="12"/>
      <c r="C1449" s="15" t="str">
        <f aca="false">IFERROR(INDEX(Recetat_Përmbledhje!$B$5:$B$124,MATCH(B1449,Recetat_Përmbledhje!$A$5:$A$124,0)),"")</f>
        <v/>
      </c>
      <c r="D1449" s="12"/>
      <c r="E1449" s="15" t="str">
        <f aca="false">IFERROR(INDEX(Recetat_Përmbledhje!$E$5:$E$124,MATCH(B1449,Recetat_Përmbledhje!$A$5:$A$124,0)),"")</f>
        <v/>
      </c>
      <c r="F1449" s="15" t="str">
        <f aca="false">IFERROR(INDEX(Recetat_Përmbledhje!$D$5:$D$124,MATCH(B1449,Recetat_Përmbledhje!$A$5:$A$124,0)),"")</f>
        <v/>
      </c>
      <c r="G1449" s="11" t="str">
        <f aca="false">IF(OR(D1449="",E1449=""),"",D1449*E1449)</f>
        <v/>
      </c>
      <c r="H1449" s="11" t="str">
        <f aca="false">IF(OR(G1449="",D1449="",F1449=""),"",G1449-D1449*F1449)</f>
        <v/>
      </c>
      <c r="I1449" s="21" t="str">
        <f aca="false">IF(A1449="","",DATE(YEAR(A1449),MONTH(A1449),1))</f>
        <v/>
      </c>
    </row>
    <row r="1450" customFormat="false" ht="15" hidden="false" customHeight="true" outlineLevel="0" collapsed="false">
      <c r="A1450" s="20"/>
      <c r="B1450" s="12"/>
      <c r="C1450" s="15" t="str">
        <f aca="false">IFERROR(INDEX(Recetat_Përmbledhje!$B$5:$B$124,MATCH(B1450,Recetat_Përmbledhje!$A$5:$A$124,0)),"")</f>
        <v/>
      </c>
      <c r="D1450" s="12"/>
      <c r="E1450" s="15" t="str">
        <f aca="false">IFERROR(INDEX(Recetat_Përmbledhje!$E$5:$E$124,MATCH(B1450,Recetat_Përmbledhje!$A$5:$A$124,0)),"")</f>
        <v/>
      </c>
      <c r="F1450" s="15" t="str">
        <f aca="false">IFERROR(INDEX(Recetat_Përmbledhje!$D$5:$D$124,MATCH(B1450,Recetat_Përmbledhje!$A$5:$A$124,0)),"")</f>
        <v/>
      </c>
      <c r="G1450" s="11" t="str">
        <f aca="false">IF(OR(D1450="",E1450=""),"",D1450*E1450)</f>
        <v/>
      </c>
      <c r="H1450" s="11" t="str">
        <f aca="false">IF(OR(G1450="",D1450="",F1450=""),"",G1450-D1450*F1450)</f>
        <v/>
      </c>
      <c r="I1450" s="21" t="str">
        <f aca="false">IF(A1450="","",DATE(YEAR(A1450),MONTH(A1450),1))</f>
        <v/>
      </c>
    </row>
    <row r="1451" customFormat="false" ht="15" hidden="false" customHeight="true" outlineLevel="0" collapsed="false">
      <c r="A1451" s="20"/>
      <c r="B1451" s="12"/>
      <c r="C1451" s="15" t="str">
        <f aca="false">IFERROR(INDEX(Recetat_Përmbledhje!$B$5:$B$124,MATCH(B1451,Recetat_Përmbledhje!$A$5:$A$124,0)),"")</f>
        <v/>
      </c>
      <c r="D1451" s="12"/>
      <c r="E1451" s="15" t="str">
        <f aca="false">IFERROR(INDEX(Recetat_Përmbledhje!$E$5:$E$124,MATCH(B1451,Recetat_Përmbledhje!$A$5:$A$124,0)),"")</f>
        <v/>
      </c>
      <c r="F1451" s="15" t="str">
        <f aca="false">IFERROR(INDEX(Recetat_Përmbledhje!$D$5:$D$124,MATCH(B1451,Recetat_Përmbledhje!$A$5:$A$124,0)),"")</f>
        <v/>
      </c>
      <c r="G1451" s="11" t="str">
        <f aca="false">IF(OR(D1451="",E1451=""),"",D1451*E1451)</f>
        <v/>
      </c>
      <c r="H1451" s="11" t="str">
        <f aca="false">IF(OR(G1451="",D1451="",F1451=""),"",G1451-D1451*F1451)</f>
        <v/>
      </c>
      <c r="I1451" s="21" t="str">
        <f aca="false">IF(A1451="","",DATE(YEAR(A1451),MONTH(A1451),1))</f>
        <v/>
      </c>
    </row>
    <row r="1452" customFormat="false" ht="15" hidden="false" customHeight="true" outlineLevel="0" collapsed="false">
      <c r="A1452" s="20"/>
      <c r="B1452" s="12"/>
      <c r="C1452" s="15" t="str">
        <f aca="false">IFERROR(INDEX(Recetat_Përmbledhje!$B$5:$B$124,MATCH(B1452,Recetat_Përmbledhje!$A$5:$A$124,0)),"")</f>
        <v/>
      </c>
      <c r="D1452" s="12"/>
      <c r="E1452" s="15" t="str">
        <f aca="false">IFERROR(INDEX(Recetat_Përmbledhje!$E$5:$E$124,MATCH(B1452,Recetat_Përmbledhje!$A$5:$A$124,0)),"")</f>
        <v/>
      </c>
      <c r="F1452" s="15" t="str">
        <f aca="false">IFERROR(INDEX(Recetat_Përmbledhje!$D$5:$D$124,MATCH(B1452,Recetat_Përmbledhje!$A$5:$A$124,0)),"")</f>
        <v/>
      </c>
      <c r="G1452" s="11" t="str">
        <f aca="false">IF(OR(D1452="",E1452=""),"",D1452*E1452)</f>
        <v/>
      </c>
      <c r="H1452" s="11" t="str">
        <f aca="false">IF(OR(G1452="",D1452="",F1452=""),"",G1452-D1452*F1452)</f>
        <v/>
      </c>
      <c r="I1452" s="21" t="str">
        <f aca="false">IF(A1452="","",DATE(YEAR(A1452),MONTH(A1452),1))</f>
        <v/>
      </c>
    </row>
    <row r="1453" customFormat="false" ht="15" hidden="false" customHeight="true" outlineLevel="0" collapsed="false">
      <c r="A1453" s="20"/>
      <c r="B1453" s="12"/>
      <c r="C1453" s="15" t="str">
        <f aca="false">IFERROR(INDEX(Recetat_Përmbledhje!$B$5:$B$124,MATCH(B1453,Recetat_Përmbledhje!$A$5:$A$124,0)),"")</f>
        <v/>
      </c>
      <c r="D1453" s="12"/>
      <c r="E1453" s="15" t="str">
        <f aca="false">IFERROR(INDEX(Recetat_Përmbledhje!$E$5:$E$124,MATCH(B1453,Recetat_Përmbledhje!$A$5:$A$124,0)),"")</f>
        <v/>
      </c>
      <c r="F1453" s="15" t="str">
        <f aca="false">IFERROR(INDEX(Recetat_Përmbledhje!$D$5:$D$124,MATCH(B1453,Recetat_Përmbledhje!$A$5:$A$124,0)),"")</f>
        <v/>
      </c>
      <c r="G1453" s="11" t="str">
        <f aca="false">IF(OR(D1453="",E1453=""),"",D1453*E1453)</f>
        <v/>
      </c>
      <c r="H1453" s="11" t="str">
        <f aca="false">IF(OR(G1453="",D1453="",F1453=""),"",G1453-D1453*F1453)</f>
        <v/>
      </c>
      <c r="I1453" s="21" t="str">
        <f aca="false">IF(A1453="","",DATE(YEAR(A1453),MONTH(A1453),1))</f>
        <v/>
      </c>
    </row>
    <row r="1454" customFormat="false" ht="15" hidden="false" customHeight="true" outlineLevel="0" collapsed="false">
      <c r="A1454" s="20"/>
      <c r="B1454" s="12"/>
      <c r="C1454" s="15" t="str">
        <f aca="false">IFERROR(INDEX(Recetat_Përmbledhje!$B$5:$B$124,MATCH(B1454,Recetat_Përmbledhje!$A$5:$A$124,0)),"")</f>
        <v/>
      </c>
      <c r="D1454" s="12"/>
      <c r="E1454" s="15" t="str">
        <f aca="false">IFERROR(INDEX(Recetat_Përmbledhje!$E$5:$E$124,MATCH(B1454,Recetat_Përmbledhje!$A$5:$A$124,0)),"")</f>
        <v/>
      </c>
      <c r="F1454" s="15" t="str">
        <f aca="false">IFERROR(INDEX(Recetat_Përmbledhje!$D$5:$D$124,MATCH(B1454,Recetat_Përmbledhje!$A$5:$A$124,0)),"")</f>
        <v/>
      </c>
      <c r="G1454" s="11" t="str">
        <f aca="false">IF(OR(D1454="",E1454=""),"",D1454*E1454)</f>
        <v/>
      </c>
      <c r="H1454" s="11" t="str">
        <f aca="false">IF(OR(G1454="",D1454="",F1454=""),"",G1454-D1454*F1454)</f>
        <v/>
      </c>
      <c r="I1454" s="21" t="str">
        <f aca="false">IF(A1454="","",DATE(YEAR(A1454),MONTH(A1454),1))</f>
        <v/>
      </c>
    </row>
    <row r="1455" customFormat="false" ht="15" hidden="false" customHeight="true" outlineLevel="0" collapsed="false">
      <c r="A1455" s="20"/>
      <c r="B1455" s="12"/>
      <c r="C1455" s="15" t="str">
        <f aca="false">IFERROR(INDEX(Recetat_Përmbledhje!$B$5:$B$124,MATCH(B1455,Recetat_Përmbledhje!$A$5:$A$124,0)),"")</f>
        <v/>
      </c>
      <c r="D1455" s="12"/>
      <c r="E1455" s="15" t="str">
        <f aca="false">IFERROR(INDEX(Recetat_Përmbledhje!$E$5:$E$124,MATCH(B1455,Recetat_Përmbledhje!$A$5:$A$124,0)),"")</f>
        <v/>
      </c>
      <c r="F1455" s="15" t="str">
        <f aca="false">IFERROR(INDEX(Recetat_Përmbledhje!$D$5:$D$124,MATCH(B1455,Recetat_Përmbledhje!$A$5:$A$124,0)),"")</f>
        <v/>
      </c>
      <c r="G1455" s="11" t="str">
        <f aca="false">IF(OR(D1455="",E1455=""),"",D1455*E1455)</f>
        <v/>
      </c>
      <c r="H1455" s="11" t="str">
        <f aca="false">IF(OR(G1455="",D1455="",F1455=""),"",G1455-D1455*F1455)</f>
        <v/>
      </c>
      <c r="I1455" s="21" t="str">
        <f aca="false">IF(A1455="","",DATE(YEAR(A1455),MONTH(A1455),1))</f>
        <v/>
      </c>
    </row>
    <row r="1456" customFormat="false" ht="15" hidden="false" customHeight="true" outlineLevel="0" collapsed="false">
      <c r="A1456" s="20"/>
      <c r="B1456" s="12"/>
      <c r="C1456" s="15" t="str">
        <f aca="false">IFERROR(INDEX(Recetat_Përmbledhje!$B$5:$B$124,MATCH(B1456,Recetat_Përmbledhje!$A$5:$A$124,0)),"")</f>
        <v/>
      </c>
      <c r="D1456" s="12"/>
      <c r="E1456" s="15" t="str">
        <f aca="false">IFERROR(INDEX(Recetat_Përmbledhje!$E$5:$E$124,MATCH(B1456,Recetat_Përmbledhje!$A$5:$A$124,0)),"")</f>
        <v/>
      </c>
      <c r="F1456" s="15" t="str">
        <f aca="false">IFERROR(INDEX(Recetat_Përmbledhje!$D$5:$D$124,MATCH(B1456,Recetat_Përmbledhje!$A$5:$A$124,0)),"")</f>
        <v/>
      </c>
      <c r="G1456" s="11" t="str">
        <f aca="false">IF(OR(D1456="",E1456=""),"",D1456*E1456)</f>
        <v/>
      </c>
      <c r="H1456" s="11" t="str">
        <f aca="false">IF(OR(G1456="",D1456="",F1456=""),"",G1456-D1456*F1456)</f>
        <v/>
      </c>
      <c r="I1456" s="21" t="str">
        <f aca="false">IF(A1456="","",DATE(YEAR(A1456),MONTH(A1456),1))</f>
        <v/>
      </c>
    </row>
    <row r="1457" customFormat="false" ht="15" hidden="false" customHeight="true" outlineLevel="0" collapsed="false">
      <c r="A1457" s="20"/>
      <c r="B1457" s="12"/>
      <c r="C1457" s="15" t="str">
        <f aca="false">IFERROR(INDEX(Recetat_Përmbledhje!$B$5:$B$124,MATCH(B1457,Recetat_Përmbledhje!$A$5:$A$124,0)),"")</f>
        <v/>
      </c>
      <c r="D1457" s="12"/>
      <c r="E1457" s="15" t="str">
        <f aca="false">IFERROR(INDEX(Recetat_Përmbledhje!$E$5:$E$124,MATCH(B1457,Recetat_Përmbledhje!$A$5:$A$124,0)),"")</f>
        <v/>
      </c>
      <c r="F1457" s="15" t="str">
        <f aca="false">IFERROR(INDEX(Recetat_Përmbledhje!$D$5:$D$124,MATCH(B1457,Recetat_Përmbledhje!$A$5:$A$124,0)),"")</f>
        <v/>
      </c>
      <c r="G1457" s="11" t="str">
        <f aca="false">IF(OR(D1457="",E1457=""),"",D1457*E1457)</f>
        <v/>
      </c>
      <c r="H1457" s="11" t="str">
        <f aca="false">IF(OR(G1457="",D1457="",F1457=""),"",G1457-D1457*F1457)</f>
        <v/>
      </c>
      <c r="I1457" s="21" t="str">
        <f aca="false">IF(A1457="","",DATE(YEAR(A1457),MONTH(A1457),1))</f>
        <v/>
      </c>
    </row>
    <row r="1458" customFormat="false" ht="15" hidden="false" customHeight="true" outlineLevel="0" collapsed="false">
      <c r="A1458" s="20"/>
      <c r="B1458" s="12"/>
      <c r="C1458" s="15" t="str">
        <f aca="false">IFERROR(INDEX(Recetat_Përmbledhje!$B$5:$B$124,MATCH(B1458,Recetat_Përmbledhje!$A$5:$A$124,0)),"")</f>
        <v/>
      </c>
      <c r="D1458" s="12"/>
      <c r="E1458" s="15" t="str">
        <f aca="false">IFERROR(INDEX(Recetat_Përmbledhje!$E$5:$E$124,MATCH(B1458,Recetat_Përmbledhje!$A$5:$A$124,0)),"")</f>
        <v/>
      </c>
      <c r="F1458" s="15" t="str">
        <f aca="false">IFERROR(INDEX(Recetat_Përmbledhje!$D$5:$D$124,MATCH(B1458,Recetat_Përmbledhje!$A$5:$A$124,0)),"")</f>
        <v/>
      </c>
      <c r="G1458" s="11" t="str">
        <f aca="false">IF(OR(D1458="",E1458=""),"",D1458*E1458)</f>
        <v/>
      </c>
      <c r="H1458" s="11" t="str">
        <f aca="false">IF(OR(G1458="",D1458="",F1458=""),"",G1458-D1458*F1458)</f>
        <v/>
      </c>
      <c r="I1458" s="21" t="str">
        <f aca="false">IF(A1458="","",DATE(YEAR(A1458),MONTH(A1458),1))</f>
        <v/>
      </c>
    </row>
    <row r="1459" customFormat="false" ht="15" hidden="false" customHeight="true" outlineLevel="0" collapsed="false">
      <c r="A1459" s="20"/>
      <c r="B1459" s="12"/>
      <c r="C1459" s="15" t="str">
        <f aca="false">IFERROR(INDEX(Recetat_Përmbledhje!$B$5:$B$124,MATCH(B1459,Recetat_Përmbledhje!$A$5:$A$124,0)),"")</f>
        <v/>
      </c>
      <c r="D1459" s="12"/>
      <c r="E1459" s="15" t="str">
        <f aca="false">IFERROR(INDEX(Recetat_Përmbledhje!$E$5:$E$124,MATCH(B1459,Recetat_Përmbledhje!$A$5:$A$124,0)),"")</f>
        <v/>
      </c>
      <c r="F1459" s="15" t="str">
        <f aca="false">IFERROR(INDEX(Recetat_Përmbledhje!$D$5:$D$124,MATCH(B1459,Recetat_Përmbledhje!$A$5:$A$124,0)),"")</f>
        <v/>
      </c>
      <c r="G1459" s="11" t="str">
        <f aca="false">IF(OR(D1459="",E1459=""),"",D1459*E1459)</f>
        <v/>
      </c>
      <c r="H1459" s="11" t="str">
        <f aca="false">IF(OR(G1459="",D1459="",F1459=""),"",G1459-D1459*F1459)</f>
        <v/>
      </c>
      <c r="I1459" s="21" t="str">
        <f aca="false">IF(A1459="","",DATE(YEAR(A1459),MONTH(A1459),1))</f>
        <v/>
      </c>
    </row>
    <row r="1460" customFormat="false" ht="15" hidden="false" customHeight="true" outlineLevel="0" collapsed="false">
      <c r="A1460" s="20"/>
      <c r="B1460" s="12"/>
      <c r="C1460" s="15" t="str">
        <f aca="false">IFERROR(INDEX(Recetat_Përmbledhje!$B$5:$B$124,MATCH(B1460,Recetat_Përmbledhje!$A$5:$A$124,0)),"")</f>
        <v/>
      </c>
      <c r="D1460" s="12"/>
      <c r="E1460" s="15" t="str">
        <f aca="false">IFERROR(INDEX(Recetat_Përmbledhje!$E$5:$E$124,MATCH(B1460,Recetat_Përmbledhje!$A$5:$A$124,0)),"")</f>
        <v/>
      </c>
      <c r="F1460" s="15" t="str">
        <f aca="false">IFERROR(INDEX(Recetat_Përmbledhje!$D$5:$D$124,MATCH(B1460,Recetat_Përmbledhje!$A$5:$A$124,0)),"")</f>
        <v/>
      </c>
      <c r="G1460" s="11" t="str">
        <f aca="false">IF(OR(D1460="",E1460=""),"",D1460*E1460)</f>
        <v/>
      </c>
      <c r="H1460" s="11" t="str">
        <f aca="false">IF(OR(G1460="",D1460="",F1460=""),"",G1460-D1460*F1460)</f>
        <v/>
      </c>
      <c r="I1460" s="21" t="str">
        <f aca="false">IF(A1460="","",DATE(YEAR(A1460),MONTH(A1460),1))</f>
        <v/>
      </c>
    </row>
    <row r="1461" customFormat="false" ht="15" hidden="false" customHeight="true" outlineLevel="0" collapsed="false">
      <c r="A1461" s="20"/>
      <c r="B1461" s="12"/>
      <c r="C1461" s="15" t="str">
        <f aca="false">IFERROR(INDEX(Recetat_Përmbledhje!$B$5:$B$124,MATCH(B1461,Recetat_Përmbledhje!$A$5:$A$124,0)),"")</f>
        <v/>
      </c>
      <c r="D1461" s="12"/>
      <c r="E1461" s="15" t="str">
        <f aca="false">IFERROR(INDEX(Recetat_Përmbledhje!$E$5:$E$124,MATCH(B1461,Recetat_Përmbledhje!$A$5:$A$124,0)),"")</f>
        <v/>
      </c>
      <c r="F1461" s="15" t="str">
        <f aca="false">IFERROR(INDEX(Recetat_Përmbledhje!$D$5:$D$124,MATCH(B1461,Recetat_Përmbledhje!$A$5:$A$124,0)),"")</f>
        <v/>
      </c>
      <c r="G1461" s="11" t="str">
        <f aca="false">IF(OR(D1461="",E1461=""),"",D1461*E1461)</f>
        <v/>
      </c>
      <c r="H1461" s="11" t="str">
        <f aca="false">IF(OR(G1461="",D1461="",F1461=""),"",G1461-D1461*F1461)</f>
        <v/>
      </c>
      <c r="I1461" s="21" t="str">
        <f aca="false">IF(A1461="","",DATE(YEAR(A1461),MONTH(A1461),1))</f>
        <v/>
      </c>
    </row>
    <row r="1462" customFormat="false" ht="15" hidden="false" customHeight="true" outlineLevel="0" collapsed="false">
      <c r="A1462" s="20"/>
      <c r="B1462" s="12"/>
      <c r="C1462" s="15" t="str">
        <f aca="false">IFERROR(INDEX(Recetat_Përmbledhje!$B$5:$B$124,MATCH(B1462,Recetat_Përmbledhje!$A$5:$A$124,0)),"")</f>
        <v/>
      </c>
      <c r="D1462" s="12"/>
      <c r="E1462" s="15" t="str">
        <f aca="false">IFERROR(INDEX(Recetat_Përmbledhje!$E$5:$E$124,MATCH(B1462,Recetat_Përmbledhje!$A$5:$A$124,0)),"")</f>
        <v/>
      </c>
      <c r="F1462" s="15" t="str">
        <f aca="false">IFERROR(INDEX(Recetat_Përmbledhje!$D$5:$D$124,MATCH(B1462,Recetat_Përmbledhje!$A$5:$A$124,0)),"")</f>
        <v/>
      </c>
      <c r="G1462" s="11" t="str">
        <f aca="false">IF(OR(D1462="",E1462=""),"",D1462*E1462)</f>
        <v/>
      </c>
      <c r="H1462" s="11" t="str">
        <f aca="false">IF(OR(G1462="",D1462="",F1462=""),"",G1462-D1462*F1462)</f>
        <v/>
      </c>
      <c r="I1462" s="21" t="str">
        <f aca="false">IF(A1462="","",DATE(YEAR(A1462),MONTH(A1462),1))</f>
        <v/>
      </c>
    </row>
    <row r="1463" customFormat="false" ht="15" hidden="false" customHeight="true" outlineLevel="0" collapsed="false">
      <c r="A1463" s="20"/>
      <c r="B1463" s="12"/>
      <c r="C1463" s="15" t="str">
        <f aca="false">IFERROR(INDEX(Recetat_Përmbledhje!$B$5:$B$124,MATCH(B1463,Recetat_Përmbledhje!$A$5:$A$124,0)),"")</f>
        <v/>
      </c>
      <c r="D1463" s="12"/>
      <c r="E1463" s="15" t="str">
        <f aca="false">IFERROR(INDEX(Recetat_Përmbledhje!$E$5:$E$124,MATCH(B1463,Recetat_Përmbledhje!$A$5:$A$124,0)),"")</f>
        <v/>
      </c>
      <c r="F1463" s="15" t="str">
        <f aca="false">IFERROR(INDEX(Recetat_Përmbledhje!$D$5:$D$124,MATCH(B1463,Recetat_Përmbledhje!$A$5:$A$124,0)),"")</f>
        <v/>
      </c>
      <c r="G1463" s="11" t="str">
        <f aca="false">IF(OR(D1463="",E1463=""),"",D1463*E1463)</f>
        <v/>
      </c>
      <c r="H1463" s="11" t="str">
        <f aca="false">IF(OR(G1463="",D1463="",F1463=""),"",G1463-D1463*F1463)</f>
        <v/>
      </c>
      <c r="I1463" s="21" t="str">
        <f aca="false">IF(A1463="","",DATE(YEAR(A1463),MONTH(A1463),1))</f>
        <v/>
      </c>
    </row>
    <row r="1464" customFormat="false" ht="15" hidden="false" customHeight="true" outlineLevel="0" collapsed="false">
      <c r="A1464" s="20"/>
      <c r="B1464" s="12"/>
      <c r="C1464" s="15" t="str">
        <f aca="false">IFERROR(INDEX(Recetat_Përmbledhje!$B$5:$B$124,MATCH(B1464,Recetat_Përmbledhje!$A$5:$A$124,0)),"")</f>
        <v/>
      </c>
      <c r="D1464" s="12"/>
      <c r="E1464" s="15" t="str">
        <f aca="false">IFERROR(INDEX(Recetat_Përmbledhje!$E$5:$E$124,MATCH(B1464,Recetat_Përmbledhje!$A$5:$A$124,0)),"")</f>
        <v/>
      </c>
      <c r="F1464" s="15" t="str">
        <f aca="false">IFERROR(INDEX(Recetat_Përmbledhje!$D$5:$D$124,MATCH(B1464,Recetat_Përmbledhje!$A$5:$A$124,0)),"")</f>
        <v/>
      </c>
      <c r="G1464" s="11" t="str">
        <f aca="false">IF(OR(D1464="",E1464=""),"",D1464*E1464)</f>
        <v/>
      </c>
      <c r="H1464" s="11" t="str">
        <f aca="false">IF(OR(G1464="",D1464="",F1464=""),"",G1464-D1464*F1464)</f>
        <v/>
      </c>
      <c r="I1464" s="21" t="str">
        <f aca="false">IF(A1464="","",DATE(YEAR(A1464),MONTH(A1464),1))</f>
        <v/>
      </c>
    </row>
    <row r="1465" customFormat="false" ht="15" hidden="false" customHeight="true" outlineLevel="0" collapsed="false">
      <c r="A1465" s="20"/>
      <c r="B1465" s="12"/>
      <c r="C1465" s="15" t="str">
        <f aca="false">IFERROR(INDEX(Recetat_Përmbledhje!$B$5:$B$124,MATCH(B1465,Recetat_Përmbledhje!$A$5:$A$124,0)),"")</f>
        <v/>
      </c>
      <c r="D1465" s="12"/>
      <c r="E1465" s="15" t="str">
        <f aca="false">IFERROR(INDEX(Recetat_Përmbledhje!$E$5:$E$124,MATCH(B1465,Recetat_Përmbledhje!$A$5:$A$124,0)),"")</f>
        <v/>
      </c>
      <c r="F1465" s="15" t="str">
        <f aca="false">IFERROR(INDEX(Recetat_Përmbledhje!$D$5:$D$124,MATCH(B1465,Recetat_Përmbledhje!$A$5:$A$124,0)),"")</f>
        <v/>
      </c>
      <c r="G1465" s="11" t="str">
        <f aca="false">IF(OR(D1465="",E1465=""),"",D1465*E1465)</f>
        <v/>
      </c>
      <c r="H1465" s="11" t="str">
        <f aca="false">IF(OR(G1465="",D1465="",F1465=""),"",G1465-D1465*F1465)</f>
        <v/>
      </c>
      <c r="I1465" s="21" t="str">
        <f aca="false">IF(A1465="","",DATE(YEAR(A1465),MONTH(A1465),1))</f>
        <v/>
      </c>
    </row>
    <row r="1466" customFormat="false" ht="15" hidden="false" customHeight="true" outlineLevel="0" collapsed="false">
      <c r="A1466" s="20"/>
      <c r="B1466" s="12"/>
      <c r="C1466" s="15" t="str">
        <f aca="false">IFERROR(INDEX(Recetat_Përmbledhje!$B$5:$B$124,MATCH(B1466,Recetat_Përmbledhje!$A$5:$A$124,0)),"")</f>
        <v/>
      </c>
      <c r="D1466" s="12"/>
      <c r="E1466" s="15" t="str">
        <f aca="false">IFERROR(INDEX(Recetat_Përmbledhje!$E$5:$E$124,MATCH(B1466,Recetat_Përmbledhje!$A$5:$A$124,0)),"")</f>
        <v/>
      </c>
      <c r="F1466" s="15" t="str">
        <f aca="false">IFERROR(INDEX(Recetat_Përmbledhje!$D$5:$D$124,MATCH(B1466,Recetat_Përmbledhje!$A$5:$A$124,0)),"")</f>
        <v/>
      </c>
      <c r="G1466" s="11" t="str">
        <f aca="false">IF(OR(D1466="",E1466=""),"",D1466*E1466)</f>
        <v/>
      </c>
      <c r="H1466" s="11" t="str">
        <f aca="false">IF(OR(G1466="",D1466="",F1466=""),"",G1466-D1466*F1466)</f>
        <v/>
      </c>
      <c r="I1466" s="21" t="str">
        <f aca="false">IF(A1466="","",DATE(YEAR(A1466),MONTH(A1466),1))</f>
        <v/>
      </c>
    </row>
    <row r="1467" customFormat="false" ht="15" hidden="false" customHeight="true" outlineLevel="0" collapsed="false">
      <c r="A1467" s="20"/>
      <c r="B1467" s="12"/>
      <c r="C1467" s="15" t="str">
        <f aca="false">IFERROR(INDEX(Recetat_Përmbledhje!$B$5:$B$124,MATCH(B1467,Recetat_Përmbledhje!$A$5:$A$124,0)),"")</f>
        <v/>
      </c>
      <c r="D1467" s="12"/>
      <c r="E1467" s="15" t="str">
        <f aca="false">IFERROR(INDEX(Recetat_Përmbledhje!$E$5:$E$124,MATCH(B1467,Recetat_Përmbledhje!$A$5:$A$124,0)),"")</f>
        <v/>
      </c>
      <c r="F1467" s="15" t="str">
        <f aca="false">IFERROR(INDEX(Recetat_Përmbledhje!$D$5:$D$124,MATCH(B1467,Recetat_Përmbledhje!$A$5:$A$124,0)),"")</f>
        <v/>
      </c>
      <c r="G1467" s="11" t="str">
        <f aca="false">IF(OR(D1467="",E1467=""),"",D1467*E1467)</f>
        <v/>
      </c>
      <c r="H1467" s="11" t="str">
        <f aca="false">IF(OR(G1467="",D1467="",F1467=""),"",G1467-D1467*F1467)</f>
        <v/>
      </c>
      <c r="I1467" s="21" t="str">
        <f aca="false">IF(A1467="","",DATE(YEAR(A1467),MONTH(A1467),1))</f>
        <v/>
      </c>
    </row>
    <row r="1468" customFormat="false" ht="15" hidden="false" customHeight="true" outlineLevel="0" collapsed="false">
      <c r="A1468" s="20"/>
      <c r="B1468" s="12"/>
      <c r="C1468" s="15" t="str">
        <f aca="false">IFERROR(INDEX(Recetat_Përmbledhje!$B$5:$B$124,MATCH(B1468,Recetat_Përmbledhje!$A$5:$A$124,0)),"")</f>
        <v/>
      </c>
      <c r="D1468" s="12"/>
      <c r="E1468" s="15" t="str">
        <f aca="false">IFERROR(INDEX(Recetat_Përmbledhje!$E$5:$E$124,MATCH(B1468,Recetat_Përmbledhje!$A$5:$A$124,0)),"")</f>
        <v/>
      </c>
      <c r="F1468" s="15" t="str">
        <f aca="false">IFERROR(INDEX(Recetat_Përmbledhje!$D$5:$D$124,MATCH(B1468,Recetat_Përmbledhje!$A$5:$A$124,0)),"")</f>
        <v/>
      </c>
      <c r="G1468" s="11" t="str">
        <f aca="false">IF(OR(D1468="",E1468=""),"",D1468*E1468)</f>
        <v/>
      </c>
      <c r="H1468" s="11" t="str">
        <f aca="false">IF(OR(G1468="",D1468="",F1468=""),"",G1468-D1468*F1468)</f>
        <v/>
      </c>
      <c r="I1468" s="21" t="str">
        <f aca="false">IF(A1468="","",DATE(YEAR(A1468),MONTH(A1468),1))</f>
        <v/>
      </c>
    </row>
    <row r="1469" customFormat="false" ht="15" hidden="false" customHeight="true" outlineLevel="0" collapsed="false">
      <c r="A1469" s="20"/>
      <c r="B1469" s="12"/>
      <c r="C1469" s="15" t="str">
        <f aca="false">IFERROR(INDEX(Recetat_Përmbledhje!$B$5:$B$124,MATCH(B1469,Recetat_Përmbledhje!$A$5:$A$124,0)),"")</f>
        <v/>
      </c>
      <c r="D1469" s="12"/>
      <c r="E1469" s="15" t="str">
        <f aca="false">IFERROR(INDEX(Recetat_Përmbledhje!$E$5:$E$124,MATCH(B1469,Recetat_Përmbledhje!$A$5:$A$124,0)),"")</f>
        <v/>
      </c>
      <c r="F1469" s="15" t="str">
        <f aca="false">IFERROR(INDEX(Recetat_Përmbledhje!$D$5:$D$124,MATCH(B1469,Recetat_Përmbledhje!$A$5:$A$124,0)),"")</f>
        <v/>
      </c>
      <c r="G1469" s="11" t="str">
        <f aca="false">IF(OR(D1469="",E1469=""),"",D1469*E1469)</f>
        <v/>
      </c>
      <c r="H1469" s="11" t="str">
        <f aca="false">IF(OR(G1469="",D1469="",F1469=""),"",G1469-D1469*F1469)</f>
        <v/>
      </c>
      <c r="I1469" s="21" t="str">
        <f aca="false">IF(A1469="","",DATE(YEAR(A1469),MONTH(A1469),1))</f>
        <v/>
      </c>
    </row>
    <row r="1470" customFormat="false" ht="15" hidden="false" customHeight="true" outlineLevel="0" collapsed="false">
      <c r="A1470" s="20"/>
      <c r="B1470" s="12"/>
      <c r="C1470" s="15" t="str">
        <f aca="false">IFERROR(INDEX(Recetat_Përmbledhje!$B$5:$B$124,MATCH(B1470,Recetat_Përmbledhje!$A$5:$A$124,0)),"")</f>
        <v/>
      </c>
      <c r="D1470" s="12"/>
      <c r="E1470" s="15" t="str">
        <f aca="false">IFERROR(INDEX(Recetat_Përmbledhje!$E$5:$E$124,MATCH(B1470,Recetat_Përmbledhje!$A$5:$A$124,0)),"")</f>
        <v/>
      </c>
      <c r="F1470" s="15" t="str">
        <f aca="false">IFERROR(INDEX(Recetat_Përmbledhje!$D$5:$D$124,MATCH(B1470,Recetat_Përmbledhje!$A$5:$A$124,0)),"")</f>
        <v/>
      </c>
      <c r="G1470" s="11" t="str">
        <f aca="false">IF(OR(D1470="",E1470=""),"",D1470*E1470)</f>
        <v/>
      </c>
      <c r="H1470" s="11" t="str">
        <f aca="false">IF(OR(G1470="",D1470="",F1470=""),"",G1470-D1470*F1470)</f>
        <v/>
      </c>
      <c r="I1470" s="21" t="str">
        <f aca="false">IF(A1470="","",DATE(YEAR(A1470),MONTH(A1470),1))</f>
        <v/>
      </c>
    </row>
    <row r="1471" customFormat="false" ht="15" hidden="false" customHeight="true" outlineLevel="0" collapsed="false">
      <c r="A1471" s="20"/>
      <c r="B1471" s="12"/>
      <c r="C1471" s="15" t="str">
        <f aca="false">IFERROR(INDEX(Recetat_Përmbledhje!$B$5:$B$124,MATCH(B1471,Recetat_Përmbledhje!$A$5:$A$124,0)),"")</f>
        <v/>
      </c>
      <c r="D1471" s="12"/>
      <c r="E1471" s="15" t="str">
        <f aca="false">IFERROR(INDEX(Recetat_Përmbledhje!$E$5:$E$124,MATCH(B1471,Recetat_Përmbledhje!$A$5:$A$124,0)),"")</f>
        <v/>
      </c>
      <c r="F1471" s="15" t="str">
        <f aca="false">IFERROR(INDEX(Recetat_Përmbledhje!$D$5:$D$124,MATCH(B1471,Recetat_Përmbledhje!$A$5:$A$124,0)),"")</f>
        <v/>
      </c>
      <c r="G1471" s="11" t="str">
        <f aca="false">IF(OR(D1471="",E1471=""),"",D1471*E1471)</f>
        <v/>
      </c>
      <c r="H1471" s="11" t="str">
        <f aca="false">IF(OR(G1471="",D1471="",F1471=""),"",G1471-D1471*F1471)</f>
        <v/>
      </c>
      <c r="I1471" s="21" t="str">
        <f aca="false">IF(A1471="","",DATE(YEAR(A1471),MONTH(A1471),1))</f>
        <v/>
      </c>
    </row>
    <row r="1472" customFormat="false" ht="15" hidden="false" customHeight="true" outlineLevel="0" collapsed="false">
      <c r="A1472" s="20"/>
      <c r="B1472" s="12"/>
      <c r="C1472" s="15" t="str">
        <f aca="false">IFERROR(INDEX(Recetat_Përmbledhje!$B$5:$B$124,MATCH(B1472,Recetat_Përmbledhje!$A$5:$A$124,0)),"")</f>
        <v/>
      </c>
      <c r="D1472" s="12"/>
      <c r="E1472" s="15" t="str">
        <f aca="false">IFERROR(INDEX(Recetat_Përmbledhje!$E$5:$E$124,MATCH(B1472,Recetat_Përmbledhje!$A$5:$A$124,0)),"")</f>
        <v/>
      </c>
      <c r="F1472" s="15" t="str">
        <f aca="false">IFERROR(INDEX(Recetat_Përmbledhje!$D$5:$D$124,MATCH(B1472,Recetat_Përmbledhje!$A$5:$A$124,0)),"")</f>
        <v/>
      </c>
      <c r="G1472" s="11" t="str">
        <f aca="false">IF(OR(D1472="",E1472=""),"",D1472*E1472)</f>
        <v/>
      </c>
      <c r="H1472" s="11" t="str">
        <f aca="false">IF(OR(G1472="",D1472="",F1472=""),"",G1472-D1472*F1472)</f>
        <v/>
      </c>
      <c r="I1472" s="21" t="str">
        <f aca="false">IF(A1472="","",DATE(YEAR(A1472),MONTH(A1472),1))</f>
        <v/>
      </c>
    </row>
    <row r="1473" customFormat="false" ht="15" hidden="false" customHeight="true" outlineLevel="0" collapsed="false">
      <c r="A1473" s="20"/>
      <c r="B1473" s="12"/>
      <c r="C1473" s="15" t="str">
        <f aca="false">IFERROR(INDEX(Recetat_Përmbledhje!$B$5:$B$124,MATCH(B1473,Recetat_Përmbledhje!$A$5:$A$124,0)),"")</f>
        <v/>
      </c>
      <c r="D1473" s="12"/>
      <c r="E1473" s="15" t="str">
        <f aca="false">IFERROR(INDEX(Recetat_Përmbledhje!$E$5:$E$124,MATCH(B1473,Recetat_Përmbledhje!$A$5:$A$124,0)),"")</f>
        <v/>
      </c>
      <c r="F1473" s="15" t="str">
        <f aca="false">IFERROR(INDEX(Recetat_Përmbledhje!$D$5:$D$124,MATCH(B1473,Recetat_Përmbledhje!$A$5:$A$124,0)),"")</f>
        <v/>
      </c>
      <c r="G1473" s="11" t="str">
        <f aca="false">IF(OR(D1473="",E1473=""),"",D1473*E1473)</f>
        <v/>
      </c>
      <c r="H1473" s="11" t="str">
        <f aca="false">IF(OR(G1473="",D1473="",F1473=""),"",G1473-D1473*F1473)</f>
        <v/>
      </c>
      <c r="I1473" s="21" t="str">
        <f aca="false">IF(A1473="","",DATE(YEAR(A1473),MONTH(A1473),1))</f>
        <v/>
      </c>
    </row>
    <row r="1474" customFormat="false" ht="15" hidden="false" customHeight="true" outlineLevel="0" collapsed="false">
      <c r="A1474" s="20"/>
      <c r="B1474" s="12"/>
      <c r="C1474" s="15" t="str">
        <f aca="false">IFERROR(INDEX(Recetat_Përmbledhje!$B$5:$B$124,MATCH(B1474,Recetat_Përmbledhje!$A$5:$A$124,0)),"")</f>
        <v/>
      </c>
      <c r="D1474" s="12"/>
      <c r="E1474" s="15" t="str">
        <f aca="false">IFERROR(INDEX(Recetat_Përmbledhje!$E$5:$E$124,MATCH(B1474,Recetat_Përmbledhje!$A$5:$A$124,0)),"")</f>
        <v/>
      </c>
      <c r="F1474" s="15" t="str">
        <f aca="false">IFERROR(INDEX(Recetat_Përmbledhje!$D$5:$D$124,MATCH(B1474,Recetat_Përmbledhje!$A$5:$A$124,0)),"")</f>
        <v/>
      </c>
      <c r="G1474" s="11" t="str">
        <f aca="false">IF(OR(D1474="",E1474=""),"",D1474*E1474)</f>
        <v/>
      </c>
      <c r="H1474" s="11" t="str">
        <f aca="false">IF(OR(G1474="",D1474="",F1474=""),"",G1474-D1474*F1474)</f>
        <v/>
      </c>
      <c r="I1474" s="21" t="str">
        <f aca="false">IF(A1474="","",DATE(YEAR(A1474),MONTH(A1474),1))</f>
        <v/>
      </c>
    </row>
    <row r="1475" customFormat="false" ht="15" hidden="false" customHeight="true" outlineLevel="0" collapsed="false">
      <c r="A1475" s="20"/>
      <c r="B1475" s="12"/>
      <c r="C1475" s="15" t="str">
        <f aca="false">IFERROR(INDEX(Recetat_Përmbledhje!$B$5:$B$124,MATCH(B1475,Recetat_Përmbledhje!$A$5:$A$124,0)),"")</f>
        <v/>
      </c>
      <c r="D1475" s="12"/>
      <c r="E1475" s="15" t="str">
        <f aca="false">IFERROR(INDEX(Recetat_Përmbledhje!$E$5:$E$124,MATCH(B1475,Recetat_Përmbledhje!$A$5:$A$124,0)),"")</f>
        <v/>
      </c>
      <c r="F1475" s="15" t="str">
        <f aca="false">IFERROR(INDEX(Recetat_Përmbledhje!$D$5:$D$124,MATCH(B1475,Recetat_Përmbledhje!$A$5:$A$124,0)),"")</f>
        <v/>
      </c>
      <c r="G1475" s="11" t="str">
        <f aca="false">IF(OR(D1475="",E1475=""),"",D1475*E1475)</f>
        <v/>
      </c>
      <c r="H1475" s="11" t="str">
        <f aca="false">IF(OR(G1475="",D1475="",F1475=""),"",G1475-D1475*F1475)</f>
        <v/>
      </c>
      <c r="I1475" s="21" t="str">
        <f aca="false">IF(A1475="","",DATE(YEAR(A1475),MONTH(A1475),1))</f>
        <v/>
      </c>
    </row>
    <row r="1476" customFormat="false" ht="15" hidden="false" customHeight="true" outlineLevel="0" collapsed="false">
      <c r="A1476" s="20"/>
      <c r="B1476" s="12"/>
      <c r="C1476" s="15" t="str">
        <f aca="false">IFERROR(INDEX(Recetat_Përmbledhje!$B$5:$B$124,MATCH(B1476,Recetat_Përmbledhje!$A$5:$A$124,0)),"")</f>
        <v/>
      </c>
      <c r="D1476" s="12"/>
      <c r="E1476" s="15" t="str">
        <f aca="false">IFERROR(INDEX(Recetat_Përmbledhje!$E$5:$E$124,MATCH(B1476,Recetat_Përmbledhje!$A$5:$A$124,0)),"")</f>
        <v/>
      </c>
      <c r="F1476" s="15" t="str">
        <f aca="false">IFERROR(INDEX(Recetat_Përmbledhje!$D$5:$D$124,MATCH(B1476,Recetat_Përmbledhje!$A$5:$A$124,0)),"")</f>
        <v/>
      </c>
      <c r="G1476" s="11" t="str">
        <f aca="false">IF(OR(D1476="",E1476=""),"",D1476*E1476)</f>
        <v/>
      </c>
      <c r="H1476" s="11" t="str">
        <f aca="false">IF(OR(G1476="",D1476="",F1476=""),"",G1476-D1476*F1476)</f>
        <v/>
      </c>
      <c r="I1476" s="21" t="str">
        <f aca="false">IF(A1476="","",DATE(YEAR(A1476),MONTH(A1476),1))</f>
        <v/>
      </c>
    </row>
    <row r="1477" customFormat="false" ht="15" hidden="false" customHeight="true" outlineLevel="0" collapsed="false">
      <c r="A1477" s="20"/>
      <c r="B1477" s="12"/>
      <c r="C1477" s="15" t="str">
        <f aca="false">IFERROR(INDEX(Recetat_Përmbledhje!$B$5:$B$124,MATCH(B1477,Recetat_Përmbledhje!$A$5:$A$124,0)),"")</f>
        <v/>
      </c>
      <c r="D1477" s="12"/>
      <c r="E1477" s="15" t="str">
        <f aca="false">IFERROR(INDEX(Recetat_Përmbledhje!$E$5:$E$124,MATCH(B1477,Recetat_Përmbledhje!$A$5:$A$124,0)),"")</f>
        <v/>
      </c>
      <c r="F1477" s="15" t="str">
        <f aca="false">IFERROR(INDEX(Recetat_Përmbledhje!$D$5:$D$124,MATCH(B1477,Recetat_Përmbledhje!$A$5:$A$124,0)),"")</f>
        <v/>
      </c>
      <c r="G1477" s="11" t="str">
        <f aca="false">IF(OR(D1477="",E1477=""),"",D1477*E1477)</f>
        <v/>
      </c>
      <c r="H1477" s="11" t="str">
        <f aca="false">IF(OR(G1477="",D1477="",F1477=""),"",G1477-D1477*F1477)</f>
        <v/>
      </c>
      <c r="I1477" s="21" t="str">
        <f aca="false">IF(A1477="","",DATE(YEAR(A1477),MONTH(A1477),1))</f>
        <v/>
      </c>
    </row>
    <row r="1478" customFormat="false" ht="15" hidden="false" customHeight="true" outlineLevel="0" collapsed="false">
      <c r="A1478" s="20"/>
      <c r="B1478" s="12"/>
      <c r="C1478" s="15" t="str">
        <f aca="false">IFERROR(INDEX(Recetat_Përmbledhje!$B$5:$B$124,MATCH(B1478,Recetat_Përmbledhje!$A$5:$A$124,0)),"")</f>
        <v/>
      </c>
      <c r="D1478" s="12"/>
      <c r="E1478" s="15" t="str">
        <f aca="false">IFERROR(INDEX(Recetat_Përmbledhje!$E$5:$E$124,MATCH(B1478,Recetat_Përmbledhje!$A$5:$A$124,0)),"")</f>
        <v/>
      </c>
      <c r="F1478" s="15" t="str">
        <f aca="false">IFERROR(INDEX(Recetat_Përmbledhje!$D$5:$D$124,MATCH(B1478,Recetat_Përmbledhje!$A$5:$A$124,0)),"")</f>
        <v/>
      </c>
      <c r="G1478" s="11" t="str">
        <f aca="false">IF(OR(D1478="",E1478=""),"",D1478*E1478)</f>
        <v/>
      </c>
      <c r="H1478" s="11" t="str">
        <f aca="false">IF(OR(G1478="",D1478="",F1478=""),"",G1478-D1478*F1478)</f>
        <v/>
      </c>
      <c r="I1478" s="21" t="str">
        <f aca="false">IF(A1478="","",DATE(YEAR(A1478),MONTH(A1478),1))</f>
        <v/>
      </c>
    </row>
    <row r="1479" customFormat="false" ht="15" hidden="false" customHeight="true" outlineLevel="0" collapsed="false">
      <c r="A1479" s="20"/>
      <c r="B1479" s="12"/>
      <c r="C1479" s="15" t="str">
        <f aca="false">IFERROR(INDEX(Recetat_Përmbledhje!$B$5:$B$124,MATCH(B1479,Recetat_Përmbledhje!$A$5:$A$124,0)),"")</f>
        <v/>
      </c>
      <c r="D1479" s="12"/>
      <c r="E1479" s="15" t="str">
        <f aca="false">IFERROR(INDEX(Recetat_Përmbledhje!$E$5:$E$124,MATCH(B1479,Recetat_Përmbledhje!$A$5:$A$124,0)),"")</f>
        <v/>
      </c>
      <c r="F1479" s="15" t="str">
        <f aca="false">IFERROR(INDEX(Recetat_Përmbledhje!$D$5:$D$124,MATCH(B1479,Recetat_Përmbledhje!$A$5:$A$124,0)),"")</f>
        <v/>
      </c>
      <c r="G1479" s="11" t="str">
        <f aca="false">IF(OR(D1479="",E1479=""),"",D1479*E1479)</f>
        <v/>
      </c>
      <c r="H1479" s="11" t="str">
        <f aca="false">IF(OR(G1479="",D1479="",F1479=""),"",G1479-D1479*F1479)</f>
        <v/>
      </c>
      <c r="I1479" s="21" t="str">
        <f aca="false">IF(A1479="","",DATE(YEAR(A1479),MONTH(A1479),1))</f>
        <v/>
      </c>
    </row>
    <row r="1480" customFormat="false" ht="15" hidden="false" customHeight="true" outlineLevel="0" collapsed="false">
      <c r="A1480" s="20"/>
      <c r="B1480" s="12"/>
      <c r="C1480" s="15" t="str">
        <f aca="false">IFERROR(INDEX(Recetat_Përmbledhje!$B$5:$B$124,MATCH(B1480,Recetat_Përmbledhje!$A$5:$A$124,0)),"")</f>
        <v/>
      </c>
      <c r="D1480" s="12"/>
      <c r="E1480" s="15" t="str">
        <f aca="false">IFERROR(INDEX(Recetat_Përmbledhje!$E$5:$E$124,MATCH(B1480,Recetat_Përmbledhje!$A$5:$A$124,0)),"")</f>
        <v/>
      </c>
      <c r="F1480" s="15" t="str">
        <f aca="false">IFERROR(INDEX(Recetat_Përmbledhje!$D$5:$D$124,MATCH(B1480,Recetat_Përmbledhje!$A$5:$A$124,0)),"")</f>
        <v/>
      </c>
      <c r="G1480" s="11" t="str">
        <f aca="false">IF(OR(D1480="",E1480=""),"",D1480*E1480)</f>
        <v/>
      </c>
      <c r="H1480" s="11" t="str">
        <f aca="false">IF(OR(G1480="",D1480="",F1480=""),"",G1480-D1480*F1480)</f>
        <v/>
      </c>
      <c r="I1480" s="21" t="str">
        <f aca="false">IF(A1480="","",DATE(YEAR(A1480),MONTH(A1480),1))</f>
        <v/>
      </c>
    </row>
    <row r="1481" customFormat="false" ht="15" hidden="false" customHeight="true" outlineLevel="0" collapsed="false">
      <c r="A1481" s="20"/>
      <c r="B1481" s="12"/>
      <c r="C1481" s="15" t="str">
        <f aca="false">IFERROR(INDEX(Recetat_Përmbledhje!$B$5:$B$124,MATCH(B1481,Recetat_Përmbledhje!$A$5:$A$124,0)),"")</f>
        <v/>
      </c>
      <c r="D1481" s="12"/>
      <c r="E1481" s="15" t="str">
        <f aca="false">IFERROR(INDEX(Recetat_Përmbledhje!$E$5:$E$124,MATCH(B1481,Recetat_Përmbledhje!$A$5:$A$124,0)),"")</f>
        <v/>
      </c>
      <c r="F1481" s="15" t="str">
        <f aca="false">IFERROR(INDEX(Recetat_Përmbledhje!$D$5:$D$124,MATCH(B1481,Recetat_Përmbledhje!$A$5:$A$124,0)),"")</f>
        <v/>
      </c>
      <c r="G1481" s="11" t="str">
        <f aca="false">IF(OR(D1481="",E1481=""),"",D1481*E1481)</f>
        <v/>
      </c>
      <c r="H1481" s="11" t="str">
        <f aca="false">IF(OR(G1481="",D1481="",F1481=""),"",G1481-D1481*F1481)</f>
        <v/>
      </c>
      <c r="I1481" s="21" t="str">
        <f aca="false">IF(A1481="","",DATE(YEAR(A1481),MONTH(A1481),1))</f>
        <v/>
      </c>
    </row>
    <row r="1482" customFormat="false" ht="15" hidden="false" customHeight="true" outlineLevel="0" collapsed="false">
      <c r="A1482" s="20"/>
      <c r="B1482" s="12"/>
      <c r="C1482" s="15" t="str">
        <f aca="false">IFERROR(INDEX(Recetat_Përmbledhje!$B$5:$B$124,MATCH(B1482,Recetat_Përmbledhje!$A$5:$A$124,0)),"")</f>
        <v/>
      </c>
      <c r="D1482" s="12"/>
      <c r="E1482" s="15" t="str">
        <f aca="false">IFERROR(INDEX(Recetat_Përmbledhje!$E$5:$E$124,MATCH(B1482,Recetat_Përmbledhje!$A$5:$A$124,0)),"")</f>
        <v/>
      </c>
      <c r="F1482" s="15" t="str">
        <f aca="false">IFERROR(INDEX(Recetat_Përmbledhje!$D$5:$D$124,MATCH(B1482,Recetat_Përmbledhje!$A$5:$A$124,0)),"")</f>
        <v/>
      </c>
      <c r="G1482" s="11" t="str">
        <f aca="false">IF(OR(D1482="",E1482=""),"",D1482*E1482)</f>
        <v/>
      </c>
      <c r="H1482" s="11" t="str">
        <f aca="false">IF(OR(G1482="",D1482="",F1482=""),"",G1482-D1482*F1482)</f>
        <v/>
      </c>
      <c r="I1482" s="21" t="str">
        <f aca="false">IF(A1482="","",DATE(YEAR(A1482),MONTH(A1482),1))</f>
        <v/>
      </c>
    </row>
    <row r="1483" customFormat="false" ht="15" hidden="false" customHeight="true" outlineLevel="0" collapsed="false">
      <c r="A1483" s="20"/>
      <c r="B1483" s="12"/>
      <c r="C1483" s="15" t="str">
        <f aca="false">IFERROR(INDEX(Recetat_Përmbledhje!$B$5:$B$124,MATCH(B1483,Recetat_Përmbledhje!$A$5:$A$124,0)),"")</f>
        <v/>
      </c>
      <c r="D1483" s="12"/>
      <c r="E1483" s="15" t="str">
        <f aca="false">IFERROR(INDEX(Recetat_Përmbledhje!$E$5:$E$124,MATCH(B1483,Recetat_Përmbledhje!$A$5:$A$124,0)),"")</f>
        <v/>
      </c>
      <c r="F1483" s="15" t="str">
        <f aca="false">IFERROR(INDEX(Recetat_Përmbledhje!$D$5:$D$124,MATCH(B1483,Recetat_Përmbledhje!$A$5:$A$124,0)),"")</f>
        <v/>
      </c>
      <c r="G1483" s="11" t="str">
        <f aca="false">IF(OR(D1483="",E1483=""),"",D1483*E1483)</f>
        <v/>
      </c>
      <c r="H1483" s="11" t="str">
        <f aca="false">IF(OR(G1483="",D1483="",F1483=""),"",G1483-D1483*F1483)</f>
        <v/>
      </c>
      <c r="I1483" s="21" t="str">
        <f aca="false">IF(A1483="","",DATE(YEAR(A1483),MONTH(A1483),1))</f>
        <v/>
      </c>
    </row>
    <row r="1484" customFormat="false" ht="15" hidden="false" customHeight="true" outlineLevel="0" collapsed="false">
      <c r="A1484" s="20"/>
      <c r="B1484" s="12"/>
      <c r="C1484" s="15" t="str">
        <f aca="false">IFERROR(INDEX(Recetat_Përmbledhje!$B$5:$B$124,MATCH(B1484,Recetat_Përmbledhje!$A$5:$A$124,0)),"")</f>
        <v/>
      </c>
      <c r="D1484" s="12"/>
      <c r="E1484" s="15" t="str">
        <f aca="false">IFERROR(INDEX(Recetat_Përmbledhje!$E$5:$E$124,MATCH(B1484,Recetat_Përmbledhje!$A$5:$A$124,0)),"")</f>
        <v/>
      </c>
      <c r="F1484" s="15" t="str">
        <f aca="false">IFERROR(INDEX(Recetat_Përmbledhje!$D$5:$D$124,MATCH(B1484,Recetat_Përmbledhje!$A$5:$A$124,0)),"")</f>
        <v/>
      </c>
      <c r="G1484" s="11" t="str">
        <f aca="false">IF(OR(D1484="",E1484=""),"",D1484*E1484)</f>
        <v/>
      </c>
      <c r="H1484" s="11" t="str">
        <f aca="false">IF(OR(G1484="",D1484="",F1484=""),"",G1484-D1484*F1484)</f>
        <v/>
      </c>
      <c r="I1484" s="21" t="str">
        <f aca="false">IF(A1484="","",DATE(YEAR(A1484),MONTH(A1484),1))</f>
        <v/>
      </c>
    </row>
    <row r="1485" customFormat="false" ht="15" hidden="false" customHeight="true" outlineLevel="0" collapsed="false">
      <c r="A1485" s="20"/>
      <c r="B1485" s="12"/>
      <c r="C1485" s="15" t="str">
        <f aca="false">IFERROR(INDEX(Recetat_Përmbledhje!$B$5:$B$124,MATCH(B1485,Recetat_Përmbledhje!$A$5:$A$124,0)),"")</f>
        <v/>
      </c>
      <c r="D1485" s="12"/>
      <c r="E1485" s="15" t="str">
        <f aca="false">IFERROR(INDEX(Recetat_Përmbledhje!$E$5:$E$124,MATCH(B1485,Recetat_Përmbledhje!$A$5:$A$124,0)),"")</f>
        <v/>
      </c>
      <c r="F1485" s="15" t="str">
        <f aca="false">IFERROR(INDEX(Recetat_Përmbledhje!$D$5:$D$124,MATCH(B1485,Recetat_Përmbledhje!$A$5:$A$124,0)),"")</f>
        <v/>
      </c>
      <c r="G1485" s="11" t="str">
        <f aca="false">IF(OR(D1485="",E1485=""),"",D1485*E1485)</f>
        <v/>
      </c>
      <c r="H1485" s="11" t="str">
        <f aca="false">IF(OR(G1485="",D1485="",F1485=""),"",G1485-D1485*F1485)</f>
        <v/>
      </c>
      <c r="I1485" s="21" t="str">
        <f aca="false">IF(A1485="","",DATE(YEAR(A1485),MONTH(A1485),1))</f>
        <v/>
      </c>
    </row>
    <row r="1486" customFormat="false" ht="15" hidden="false" customHeight="true" outlineLevel="0" collapsed="false">
      <c r="A1486" s="20"/>
      <c r="B1486" s="12"/>
      <c r="C1486" s="15" t="str">
        <f aca="false">IFERROR(INDEX(Recetat_Përmbledhje!$B$5:$B$124,MATCH(B1486,Recetat_Përmbledhje!$A$5:$A$124,0)),"")</f>
        <v/>
      </c>
      <c r="D1486" s="12"/>
      <c r="E1486" s="15" t="str">
        <f aca="false">IFERROR(INDEX(Recetat_Përmbledhje!$E$5:$E$124,MATCH(B1486,Recetat_Përmbledhje!$A$5:$A$124,0)),"")</f>
        <v/>
      </c>
      <c r="F1486" s="15" t="str">
        <f aca="false">IFERROR(INDEX(Recetat_Përmbledhje!$D$5:$D$124,MATCH(B1486,Recetat_Përmbledhje!$A$5:$A$124,0)),"")</f>
        <v/>
      </c>
      <c r="G1486" s="11" t="str">
        <f aca="false">IF(OR(D1486="",E1486=""),"",D1486*E1486)</f>
        <v/>
      </c>
      <c r="H1486" s="11" t="str">
        <f aca="false">IF(OR(G1486="",D1486="",F1486=""),"",G1486-D1486*F1486)</f>
        <v/>
      </c>
      <c r="I1486" s="21" t="str">
        <f aca="false">IF(A1486="","",DATE(YEAR(A1486),MONTH(A1486),1))</f>
        <v/>
      </c>
    </row>
    <row r="1487" customFormat="false" ht="15" hidden="false" customHeight="true" outlineLevel="0" collapsed="false">
      <c r="A1487" s="20"/>
      <c r="B1487" s="12"/>
      <c r="C1487" s="15" t="str">
        <f aca="false">IFERROR(INDEX(Recetat_Përmbledhje!$B$5:$B$124,MATCH(B1487,Recetat_Përmbledhje!$A$5:$A$124,0)),"")</f>
        <v/>
      </c>
      <c r="D1487" s="12"/>
      <c r="E1487" s="15" t="str">
        <f aca="false">IFERROR(INDEX(Recetat_Përmbledhje!$E$5:$E$124,MATCH(B1487,Recetat_Përmbledhje!$A$5:$A$124,0)),"")</f>
        <v/>
      </c>
      <c r="F1487" s="15" t="str">
        <f aca="false">IFERROR(INDEX(Recetat_Përmbledhje!$D$5:$D$124,MATCH(B1487,Recetat_Përmbledhje!$A$5:$A$124,0)),"")</f>
        <v/>
      </c>
      <c r="G1487" s="11" t="str">
        <f aca="false">IF(OR(D1487="",E1487=""),"",D1487*E1487)</f>
        <v/>
      </c>
      <c r="H1487" s="11" t="str">
        <f aca="false">IF(OR(G1487="",D1487="",F1487=""),"",G1487-D1487*F1487)</f>
        <v/>
      </c>
      <c r="I1487" s="21" t="str">
        <f aca="false">IF(A1487="","",DATE(YEAR(A1487),MONTH(A1487),1))</f>
        <v/>
      </c>
    </row>
    <row r="1488" customFormat="false" ht="15" hidden="false" customHeight="true" outlineLevel="0" collapsed="false">
      <c r="A1488" s="20"/>
      <c r="B1488" s="12"/>
      <c r="C1488" s="15" t="str">
        <f aca="false">IFERROR(INDEX(Recetat_Përmbledhje!$B$5:$B$124,MATCH(B1488,Recetat_Përmbledhje!$A$5:$A$124,0)),"")</f>
        <v/>
      </c>
      <c r="D1488" s="12"/>
      <c r="E1488" s="15" t="str">
        <f aca="false">IFERROR(INDEX(Recetat_Përmbledhje!$E$5:$E$124,MATCH(B1488,Recetat_Përmbledhje!$A$5:$A$124,0)),"")</f>
        <v/>
      </c>
      <c r="F1488" s="15" t="str">
        <f aca="false">IFERROR(INDEX(Recetat_Përmbledhje!$D$5:$D$124,MATCH(B1488,Recetat_Përmbledhje!$A$5:$A$124,0)),"")</f>
        <v/>
      </c>
      <c r="G1488" s="11" t="str">
        <f aca="false">IF(OR(D1488="",E1488=""),"",D1488*E1488)</f>
        <v/>
      </c>
      <c r="H1488" s="11" t="str">
        <f aca="false">IF(OR(G1488="",D1488="",F1488=""),"",G1488-D1488*F1488)</f>
        <v/>
      </c>
      <c r="I1488" s="21" t="str">
        <f aca="false">IF(A1488="","",DATE(YEAR(A1488),MONTH(A1488),1))</f>
        <v/>
      </c>
    </row>
    <row r="1489" customFormat="false" ht="15" hidden="false" customHeight="true" outlineLevel="0" collapsed="false">
      <c r="A1489" s="20"/>
      <c r="B1489" s="12"/>
      <c r="C1489" s="15" t="str">
        <f aca="false">IFERROR(INDEX(Recetat_Përmbledhje!$B$5:$B$124,MATCH(B1489,Recetat_Përmbledhje!$A$5:$A$124,0)),"")</f>
        <v/>
      </c>
      <c r="D1489" s="12"/>
      <c r="E1489" s="15" t="str">
        <f aca="false">IFERROR(INDEX(Recetat_Përmbledhje!$E$5:$E$124,MATCH(B1489,Recetat_Përmbledhje!$A$5:$A$124,0)),"")</f>
        <v/>
      </c>
      <c r="F1489" s="15" t="str">
        <f aca="false">IFERROR(INDEX(Recetat_Përmbledhje!$D$5:$D$124,MATCH(B1489,Recetat_Përmbledhje!$A$5:$A$124,0)),"")</f>
        <v/>
      </c>
      <c r="G1489" s="11" t="str">
        <f aca="false">IF(OR(D1489="",E1489=""),"",D1489*E1489)</f>
        <v/>
      </c>
      <c r="H1489" s="11" t="str">
        <f aca="false">IF(OR(G1489="",D1489="",F1489=""),"",G1489-D1489*F1489)</f>
        <v/>
      </c>
      <c r="I1489" s="21" t="str">
        <f aca="false">IF(A1489="","",DATE(YEAR(A1489),MONTH(A1489),1))</f>
        <v/>
      </c>
    </row>
    <row r="1490" customFormat="false" ht="15" hidden="false" customHeight="true" outlineLevel="0" collapsed="false">
      <c r="A1490" s="20"/>
      <c r="B1490" s="12"/>
      <c r="C1490" s="15" t="str">
        <f aca="false">IFERROR(INDEX(Recetat_Përmbledhje!$B$5:$B$124,MATCH(B1490,Recetat_Përmbledhje!$A$5:$A$124,0)),"")</f>
        <v/>
      </c>
      <c r="D1490" s="12"/>
      <c r="E1490" s="15" t="str">
        <f aca="false">IFERROR(INDEX(Recetat_Përmbledhje!$E$5:$E$124,MATCH(B1490,Recetat_Përmbledhje!$A$5:$A$124,0)),"")</f>
        <v/>
      </c>
      <c r="F1490" s="15" t="str">
        <f aca="false">IFERROR(INDEX(Recetat_Përmbledhje!$D$5:$D$124,MATCH(B1490,Recetat_Përmbledhje!$A$5:$A$124,0)),"")</f>
        <v/>
      </c>
      <c r="G1490" s="11" t="str">
        <f aca="false">IF(OR(D1490="",E1490=""),"",D1490*E1490)</f>
        <v/>
      </c>
      <c r="H1490" s="11" t="str">
        <f aca="false">IF(OR(G1490="",D1490="",F1490=""),"",G1490-D1490*F1490)</f>
        <v/>
      </c>
      <c r="I1490" s="21" t="str">
        <f aca="false">IF(A1490="","",DATE(YEAR(A1490),MONTH(A1490),1))</f>
        <v/>
      </c>
    </row>
    <row r="1491" customFormat="false" ht="15" hidden="false" customHeight="true" outlineLevel="0" collapsed="false">
      <c r="A1491" s="20"/>
      <c r="B1491" s="12"/>
      <c r="C1491" s="15" t="str">
        <f aca="false">IFERROR(INDEX(Recetat_Përmbledhje!$B$5:$B$124,MATCH(B1491,Recetat_Përmbledhje!$A$5:$A$124,0)),"")</f>
        <v/>
      </c>
      <c r="D1491" s="12"/>
      <c r="E1491" s="15" t="str">
        <f aca="false">IFERROR(INDEX(Recetat_Përmbledhje!$E$5:$E$124,MATCH(B1491,Recetat_Përmbledhje!$A$5:$A$124,0)),"")</f>
        <v/>
      </c>
      <c r="F1491" s="15" t="str">
        <f aca="false">IFERROR(INDEX(Recetat_Përmbledhje!$D$5:$D$124,MATCH(B1491,Recetat_Përmbledhje!$A$5:$A$124,0)),"")</f>
        <v/>
      </c>
      <c r="G1491" s="11" t="str">
        <f aca="false">IF(OR(D1491="",E1491=""),"",D1491*E1491)</f>
        <v/>
      </c>
      <c r="H1491" s="11" t="str">
        <f aca="false">IF(OR(G1491="",D1491="",F1491=""),"",G1491-D1491*F1491)</f>
        <v/>
      </c>
      <c r="I1491" s="21" t="str">
        <f aca="false">IF(A1491="","",DATE(YEAR(A1491),MONTH(A1491),1))</f>
        <v/>
      </c>
    </row>
    <row r="1492" customFormat="false" ht="15" hidden="false" customHeight="true" outlineLevel="0" collapsed="false">
      <c r="A1492" s="20"/>
      <c r="B1492" s="12"/>
      <c r="C1492" s="15" t="str">
        <f aca="false">IFERROR(INDEX(Recetat_Përmbledhje!$B$5:$B$124,MATCH(B1492,Recetat_Përmbledhje!$A$5:$A$124,0)),"")</f>
        <v/>
      </c>
      <c r="D1492" s="12"/>
      <c r="E1492" s="15" t="str">
        <f aca="false">IFERROR(INDEX(Recetat_Përmbledhje!$E$5:$E$124,MATCH(B1492,Recetat_Përmbledhje!$A$5:$A$124,0)),"")</f>
        <v/>
      </c>
      <c r="F1492" s="15" t="str">
        <f aca="false">IFERROR(INDEX(Recetat_Përmbledhje!$D$5:$D$124,MATCH(B1492,Recetat_Përmbledhje!$A$5:$A$124,0)),"")</f>
        <v/>
      </c>
      <c r="G1492" s="11" t="str">
        <f aca="false">IF(OR(D1492="",E1492=""),"",D1492*E1492)</f>
        <v/>
      </c>
      <c r="H1492" s="11" t="str">
        <f aca="false">IF(OR(G1492="",D1492="",F1492=""),"",G1492-D1492*F1492)</f>
        <v/>
      </c>
      <c r="I1492" s="21" t="str">
        <f aca="false">IF(A1492="","",DATE(YEAR(A1492),MONTH(A1492),1))</f>
        <v/>
      </c>
    </row>
    <row r="1493" customFormat="false" ht="15" hidden="false" customHeight="true" outlineLevel="0" collapsed="false">
      <c r="A1493" s="20"/>
      <c r="B1493" s="12"/>
      <c r="C1493" s="15" t="str">
        <f aca="false">IFERROR(INDEX(Recetat_Përmbledhje!$B$5:$B$124,MATCH(B1493,Recetat_Përmbledhje!$A$5:$A$124,0)),"")</f>
        <v/>
      </c>
      <c r="D1493" s="12"/>
      <c r="E1493" s="15" t="str">
        <f aca="false">IFERROR(INDEX(Recetat_Përmbledhje!$E$5:$E$124,MATCH(B1493,Recetat_Përmbledhje!$A$5:$A$124,0)),"")</f>
        <v/>
      </c>
      <c r="F1493" s="15" t="str">
        <f aca="false">IFERROR(INDEX(Recetat_Përmbledhje!$D$5:$D$124,MATCH(B1493,Recetat_Përmbledhje!$A$5:$A$124,0)),"")</f>
        <v/>
      </c>
      <c r="G1493" s="11" t="str">
        <f aca="false">IF(OR(D1493="",E1493=""),"",D1493*E1493)</f>
        <v/>
      </c>
      <c r="H1493" s="11" t="str">
        <f aca="false">IF(OR(G1493="",D1493="",F1493=""),"",G1493-D1493*F1493)</f>
        <v/>
      </c>
      <c r="I1493" s="21" t="str">
        <f aca="false">IF(A1493="","",DATE(YEAR(A1493),MONTH(A1493),1))</f>
        <v/>
      </c>
    </row>
    <row r="1494" customFormat="false" ht="15" hidden="false" customHeight="true" outlineLevel="0" collapsed="false">
      <c r="A1494" s="20"/>
      <c r="B1494" s="12"/>
      <c r="C1494" s="15" t="str">
        <f aca="false">IFERROR(INDEX(Recetat_Përmbledhje!$B$5:$B$124,MATCH(B1494,Recetat_Përmbledhje!$A$5:$A$124,0)),"")</f>
        <v/>
      </c>
      <c r="D1494" s="12"/>
      <c r="E1494" s="15" t="str">
        <f aca="false">IFERROR(INDEX(Recetat_Përmbledhje!$E$5:$E$124,MATCH(B1494,Recetat_Përmbledhje!$A$5:$A$124,0)),"")</f>
        <v/>
      </c>
      <c r="F1494" s="15" t="str">
        <f aca="false">IFERROR(INDEX(Recetat_Përmbledhje!$D$5:$D$124,MATCH(B1494,Recetat_Përmbledhje!$A$5:$A$124,0)),"")</f>
        <v/>
      </c>
      <c r="G1494" s="11" t="str">
        <f aca="false">IF(OR(D1494="",E1494=""),"",D1494*E1494)</f>
        <v/>
      </c>
      <c r="H1494" s="11" t="str">
        <f aca="false">IF(OR(G1494="",D1494="",F1494=""),"",G1494-D1494*F1494)</f>
        <v/>
      </c>
      <c r="I1494" s="21" t="str">
        <f aca="false">IF(A1494="","",DATE(YEAR(A1494),MONTH(A1494),1))</f>
        <v/>
      </c>
    </row>
    <row r="1495" customFormat="false" ht="15" hidden="false" customHeight="true" outlineLevel="0" collapsed="false">
      <c r="A1495" s="20"/>
      <c r="B1495" s="12"/>
      <c r="C1495" s="15" t="str">
        <f aca="false">IFERROR(INDEX(Recetat_Përmbledhje!$B$5:$B$124,MATCH(B1495,Recetat_Përmbledhje!$A$5:$A$124,0)),"")</f>
        <v/>
      </c>
      <c r="D1495" s="12"/>
      <c r="E1495" s="15" t="str">
        <f aca="false">IFERROR(INDEX(Recetat_Përmbledhje!$E$5:$E$124,MATCH(B1495,Recetat_Përmbledhje!$A$5:$A$124,0)),"")</f>
        <v/>
      </c>
      <c r="F1495" s="15" t="str">
        <f aca="false">IFERROR(INDEX(Recetat_Përmbledhje!$D$5:$D$124,MATCH(B1495,Recetat_Përmbledhje!$A$5:$A$124,0)),"")</f>
        <v/>
      </c>
      <c r="G1495" s="11" t="str">
        <f aca="false">IF(OR(D1495="",E1495=""),"",D1495*E1495)</f>
        <v/>
      </c>
      <c r="H1495" s="11" t="str">
        <f aca="false">IF(OR(G1495="",D1495="",F1495=""),"",G1495-D1495*F1495)</f>
        <v/>
      </c>
      <c r="I1495" s="21" t="str">
        <f aca="false">IF(A1495="","",DATE(YEAR(A1495),MONTH(A1495),1))</f>
        <v/>
      </c>
    </row>
    <row r="1496" customFormat="false" ht="15" hidden="false" customHeight="true" outlineLevel="0" collapsed="false">
      <c r="A1496" s="20"/>
      <c r="B1496" s="12"/>
      <c r="C1496" s="15" t="str">
        <f aca="false">IFERROR(INDEX(Recetat_Përmbledhje!$B$5:$B$124,MATCH(B1496,Recetat_Përmbledhje!$A$5:$A$124,0)),"")</f>
        <v/>
      </c>
      <c r="D1496" s="12"/>
      <c r="E1496" s="15" t="str">
        <f aca="false">IFERROR(INDEX(Recetat_Përmbledhje!$E$5:$E$124,MATCH(B1496,Recetat_Përmbledhje!$A$5:$A$124,0)),"")</f>
        <v/>
      </c>
      <c r="F1496" s="15" t="str">
        <f aca="false">IFERROR(INDEX(Recetat_Përmbledhje!$D$5:$D$124,MATCH(B1496,Recetat_Përmbledhje!$A$5:$A$124,0)),"")</f>
        <v/>
      </c>
      <c r="G1496" s="11" t="str">
        <f aca="false">IF(OR(D1496="",E1496=""),"",D1496*E1496)</f>
        <v/>
      </c>
      <c r="H1496" s="11" t="str">
        <f aca="false">IF(OR(G1496="",D1496="",F1496=""),"",G1496-D1496*F1496)</f>
        <v/>
      </c>
      <c r="I1496" s="21" t="str">
        <f aca="false">IF(A1496="","",DATE(YEAR(A1496),MONTH(A1496),1))</f>
        <v/>
      </c>
    </row>
    <row r="1497" customFormat="false" ht="15" hidden="false" customHeight="true" outlineLevel="0" collapsed="false">
      <c r="A1497" s="20"/>
      <c r="B1497" s="12"/>
      <c r="C1497" s="15" t="str">
        <f aca="false">IFERROR(INDEX(Recetat_Përmbledhje!$B$5:$B$124,MATCH(B1497,Recetat_Përmbledhje!$A$5:$A$124,0)),"")</f>
        <v/>
      </c>
      <c r="D1497" s="12"/>
      <c r="E1497" s="15" t="str">
        <f aca="false">IFERROR(INDEX(Recetat_Përmbledhje!$E$5:$E$124,MATCH(B1497,Recetat_Përmbledhje!$A$5:$A$124,0)),"")</f>
        <v/>
      </c>
      <c r="F1497" s="15" t="str">
        <f aca="false">IFERROR(INDEX(Recetat_Përmbledhje!$D$5:$D$124,MATCH(B1497,Recetat_Përmbledhje!$A$5:$A$124,0)),"")</f>
        <v/>
      </c>
      <c r="G1497" s="11" t="str">
        <f aca="false">IF(OR(D1497="",E1497=""),"",D1497*E1497)</f>
        <v/>
      </c>
      <c r="H1497" s="11" t="str">
        <f aca="false">IF(OR(G1497="",D1497="",F1497=""),"",G1497-D1497*F1497)</f>
        <v/>
      </c>
      <c r="I1497" s="21" t="str">
        <f aca="false">IF(A1497="","",DATE(YEAR(A1497),MONTH(A1497),1))</f>
        <v/>
      </c>
    </row>
    <row r="1498" customFormat="false" ht="15" hidden="false" customHeight="true" outlineLevel="0" collapsed="false">
      <c r="A1498" s="20"/>
      <c r="B1498" s="12"/>
      <c r="C1498" s="15" t="str">
        <f aca="false">IFERROR(INDEX(Recetat_Përmbledhje!$B$5:$B$124,MATCH(B1498,Recetat_Përmbledhje!$A$5:$A$124,0)),"")</f>
        <v/>
      </c>
      <c r="D1498" s="12"/>
      <c r="E1498" s="15" t="str">
        <f aca="false">IFERROR(INDEX(Recetat_Përmbledhje!$E$5:$E$124,MATCH(B1498,Recetat_Përmbledhje!$A$5:$A$124,0)),"")</f>
        <v/>
      </c>
      <c r="F1498" s="15" t="str">
        <f aca="false">IFERROR(INDEX(Recetat_Përmbledhje!$D$5:$D$124,MATCH(B1498,Recetat_Përmbledhje!$A$5:$A$124,0)),"")</f>
        <v/>
      </c>
      <c r="G1498" s="11" t="str">
        <f aca="false">IF(OR(D1498="",E1498=""),"",D1498*E1498)</f>
        <v/>
      </c>
      <c r="H1498" s="11" t="str">
        <f aca="false">IF(OR(G1498="",D1498="",F1498=""),"",G1498-D1498*F1498)</f>
        <v/>
      </c>
      <c r="I1498" s="21" t="str">
        <f aca="false">IF(A1498="","",DATE(YEAR(A1498),MONTH(A1498),1))</f>
        <v/>
      </c>
    </row>
    <row r="1499" customFormat="false" ht="15" hidden="false" customHeight="true" outlineLevel="0" collapsed="false">
      <c r="A1499" s="20"/>
      <c r="B1499" s="12"/>
      <c r="C1499" s="15" t="str">
        <f aca="false">IFERROR(INDEX(Recetat_Përmbledhje!$B$5:$B$124,MATCH(B1499,Recetat_Përmbledhje!$A$5:$A$124,0)),"")</f>
        <v/>
      </c>
      <c r="D1499" s="12"/>
      <c r="E1499" s="15" t="str">
        <f aca="false">IFERROR(INDEX(Recetat_Përmbledhje!$E$5:$E$124,MATCH(B1499,Recetat_Përmbledhje!$A$5:$A$124,0)),"")</f>
        <v/>
      </c>
      <c r="F1499" s="15" t="str">
        <f aca="false">IFERROR(INDEX(Recetat_Përmbledhje!$D$5:$D$124,MATCH(B1499,Recetat_Përmbledhje!$A$5:$A$124,0)),"")</f>
        <v/>
      </c>
      <c r="G1499" s="11" t="str">
        <f aca="false">IF(OR(D1499="",E1499=""),"",D1499*E1499)</f>
        <v/>
      </c>
      <c r="H1499" s="11" t="str">
        <f aca="false">IF(OR(G1499="",D1499="",F1499=""),"",G1499-D1499*F1499)</f>
        <v/>
      </c>
      <c r="I1499" s="21" t="str">
        <f aca="false">IF(A1499="","",DATE(YEAR(A1499),MONTH(A1499),1))</f>
        <v/>
      </c>
    </row>
    <row r="1500" customFormat="false" ht="15" hidden="false" customHeight="true" outlineLevel="0" collapsed="false">
      <c r="A1500" s="20"/>
      <c r="B1500" s="12"/>
      <c r="C1500" s="15" t="str">
        <f aca="false">IFERROR(INDEX(Recetat_Përmbledhje!$B$5:$B$124,MATCH(B1500,Recetat_Përmbledhje!$A$5:$A$124,0)),"")</f>
        <v/>
      </c>
      <c r="D1500" s="12"/>
      <c r="E1500" s="15" t="str">
        <f aca="false">IFERROR(INDEX(Recetat_Përmbledhje!$E$5:$E$124,MATCH(B1500,Recetat_Përmbledhje!$A$5:$A$124,0)),"")</f>
        <v/>
      </c>
      <c r="F1500" s="15" t="str">
        <f aca="false">IFERROR(INDEX(Recetat_Përmbledhje!$D$5:$D$124,MATCH(B1500,Recetat_Përmbledhje!$A$5:$A$124,0)),"")</f>
        <v/>
      </c>
      <c r="G1500" s="11" t="str">
        <f aca="false">IF(OR(D1500="",E1500=""),"",D1500*E1500)</f>
        <v/>
      </c>
      <c r="H1500" s="11" t="str">
        <f aca="false">IF(OR(G1500="",D1500="",F1500=""),"",G1500-D1500*F1500)</f>
        <v/>
      </c>
      <c r="I1500" s="21" t="str">
        <f aca="false">IF(A1500="","",DATE(YEAR(A1500),MONTH(A1500),1))</f>
        <v/>
      </c>
    </row>
    <row r="1501" customFormat="false" ht="15" hidden="false" customHeight="true" outlineLevel="0" collapsed="false">
      <c r="A1501" s="20"/>
      <c r="B1501" s="12"/>
      <c r="C1501" s="15" t="str">
        <f aca="false">IFERROR(INDEX(Recetat_Përmbledhje!$B$5:$B$124,MATCH(B1501,Recetat_Përmbledhje!$A$5:$A$124,0)),"")</f>
        <v/>
      </c>
      <c r="D1501" s="12"/>
      <c r="E1501" s="15" t="str">
        <f aca="false">IFERROR(INDEX(Recetat_Përmbledhje!$E$5:$E$124,MATCH(B1501,Recetat_Përmbledhje!$A$5:$A$124,0)),"")</f>
        <v/>
      </c>
      <c r="F1501" s="15" t="str">
        <f aca="false">IFERROR(INDEX(Recetat_Përmbledhje!$D$5:$D$124,MATCH(B1501,Recetat_Përmbledhje!$A$5:$A$124,0)),"")</f>
        <v/>
      </c>
      <c r="G1501" s="11" t="str">
        <f aca="false">IF(OR(D1501="",E1501=""),"",D1501*E1501)</f>
        <v/>
      </c>
      <c r="H1501" s="11" t="str">
        <f aca="false">IF(OR(G1501="",D1501="",F1501=""),"",G1501-D1501*F1501)</f>
        <v/>
      </c>
      <c r="I1501" s="21" t="str">
        <f aca="false">IF(A1501="","",DATE(YEAR(A1501),MONTH(A1501),1))</f>
        <v/>
      </c>
    </row>
    <row r="1502" customFormat="false" ht="15" hidden="false" customHeight="true" outlineLevel="0" collapsed="false">
      <c r="A1502" s="20"/>
      <c r="B1502" s="12"/>
      <c r="C1502" s="15" t="str">
        <f aca="false">IFERROR(INDEX(Recetat_Përmbledhje!$B$5:$B$124,MATCH(B1502,Recetat_Përmbledhje!$A$5:$A$124,0)),"")</f>
        <v/>
      </c>
      <c r="D1502" s="12"/>
      <c r="E1502" s="15" t="str">
        <f aca="false">IFERROR(INDEX(Recetat_Përmbledhje!$E$5:$E$124,MATCH(B1502,Recetat_Përmbledhje!$A$5:$A$124,0)),"")</f>
        <v/>
      </c>
      <c r="F1502" s="15" t="str">
        <f aca="false">IFERROR(INDEX(Recetat_Përmbledhje!$D$5:$D$124,MATCH(B1502,Recetat_Përmbledhje!$A$5:$A$124,0)),"")</f>
        <v/>
      </c>
      <c r="G1502" s="11" t="str">
        <f aca="false">IF(OR(D1502="",E1502=""),"",D1502*E1502)</f>
        <v/>
      </c>
      <c r="H1502" s="11" t="str">
        <f aca="false">IF(OR(G1502="",D1502="",F1502=""),"",G1502-D1502*F1502)</f>
        <v/>
      </c>
      <c r="I1502" s="21" t="str">
        <f aca="false">IF(A1502="","",DATE(YEAR(A1502),MONTH(A1502),1))</f>
        <v/>
      </c>
    </row>
    <row r="1503" customFormat="false" ht="15" hidden="false" customHeight="true" outlineLevel="0" collapsed="false">
      <c r="A1503" s="20"/>
      <c r="B1503" s="12"/>
      <c r="C1503" s="15" t="str">
        <f aca="false">IFERROR(INDEX(Recetat_Përmbledhje!$B$5:$B$124,MATCH(B1503,Recetat_Përmbledhje!$A$5:$A$124,0)),"")</f>
        <v/>
      </c>
      <c r="D1503" s="12"/>
      <c r="E1503" s="15" t="str">
        <f aca="false">IFERROR(INDEX(Recetat_Përmbledhje!$E$5:$E$124,MATCH(B1503,Recetat_Përmbledhje!$A$5:$A$124,0)),"")</f>
        <v/>
      </c>
      <c r="F1503" s="15" t="str">
        <f aca="false">IFERROR(INDEX(Recetat_Përmbledhje!$D$5:$D$124,MATCH(B1503,Recetat_Përmbledhje!$A$5:$A$124,0)),"")</f>
        <v/>
      </c>
      <c r="G1503" s="11" t="str">
        <f aca="false">IF(OR(D1503="",E1503=""),"",D1503*E1503)</f>
        <v/>
      </c>
      <c r="H1503" s="11" t="str">
        <f aca="false">IF(OR(G1503="",D1503="",F1503=""),"",G1503-D1503*F1503)</f>
        <v/>
      </c>
      <c r="I1503" s="21" t="str">
        <f aca="false">IF(A1503="","",DATE(YEAR(A1503),MONTH(A1503),1))</f>
        <v/>
      </c>
    </row>
    <row r="1504" customFormat="false" ht="15" hidden="false" customHeight="true" outlineLevel="0" collapsed="false">
      <c r="A1504" s="20"/>
      <c r="B1504" s="12"/>
      <c r="C1504" s="15" t="str">
        <f aca="false">IFERROR(INDEX(Recetat_Përmbledhje!$B$5:$B$124,MATCH(B1504,Recetat_Përmbledhje!$A$5:$A$124,0)),"")</f>
        <v/>
      </c>
      <c r="D1504" s="12"/>
      <c r="E1504" s="15" t="str">
        <f aca="false">IFERROR(INDEX(Recetat_Përmbledhje!$E$5:$E$124,MATCH(B1504,Recetat_Përmbledhje!$A$5:$A$124,0)),"")</f>
        <v/>
      </c>
      <c r="F1504" s="15" t="str">
        <f aca="false">IFERROR(INDEX(Recetat_Përmbledhje!$D$5:$D$124,MATCH(B1504,Recetat_Përmbledhje!$A$5:$A$124,0)),"")</f>
        <v/>
      </c>
      <c r="G1504" s="11" t="str">
        <f aca="false">IF(OR(D1504="",E1504=""),"",D1504*E1504)</f>
        <v/>
      </c>
      <c r="H1504" s="11" t="str">
        <f aca="false">IF(OR(G1504="",D1504="",F1504=""),"",G1504-D1504*F1504)</f>
        <v/>
      </c>
      <c r="I1504" s="21" t="str">
        <f aca="false">IF(A1504="","",DATE(YEAR(A1504),MONTH(A1504),1))</f>
        <v/>
      </c>
    </row>
    <row r="1505" customFormat="false" ht="15" hidden="false" customHeight="true" outlineLevel="0" collapsed="false">
      <c r="A1505" s="20"/>
      <c r="B1505" s="12"/>
      <c r="C1505" s="15" t="str">
        <f aca="false">IFERROR(INDEX(Recetat_Përmbledhje!$B$5:$B$124,MATCH(B1505,Recetat_Përmbledhje!$A$5:$A$124,0)),"")</f>
        <v/>
      </c>
      <c r="D1505" s="12"/>
      <c r="E1505" s="15" t="str">
        <f aca="false">IFERROR(INDEX(Recetat_Përmbledhje!$E$5:$E$124,MATCH(B1505,Recetat_Përmbledhje!$A$5:$A$124,0)),"")</f>
        <v/>
      </c>
      <c r="F1505" s="15" t="str">
        <f aca="false">IFERROR(INDEX(Recetat_Përmbledhje!$D$5:$D$124,MATCH(B1505,Recetat_Përmbledhje!$A$5:$A$124,0)),"")</f>
        <v/>
      </c>
      <c r="G1505" s="11" t="str">
        <f aca="false">IF(OR(D1505="",E1505=""),"",D1505*E1505)</f>
        <v/>
      </c>
      <c r="H1505" s="11" t="str">
        <f aca="false">IF(OR(G1505="",D1505="",F1505=""),"",G1505-D1505*F1505)</f>
        <v/>
      </c>
      <c r="I1505" s="21" t="str">
        <f aca="false">IF(A1505="","",DATE(YEAR(A1505),MONTH(A1505),1))</f>
        <v/>
      </c>
    </row>
    <row r="1506" customFormat="false" ht="15" hidden="false" customHeight="true" outlineLevel="0" collapsed="false">
      <c r="A1506" s="20"/>
      <c r="B1506" s="12"/>
      <c r="C1506" s="15" t="str">
        <f aca="false">IFERROR(INDEX(Recetat_Përmbledhje!$B$5:$B$124,MATCH(B1506,Recetat_Përmbledhje!$A$5:$A$124,0)),"")</f>
        <v/>
      </c>
      <c r="D1506" s="12"/>
      <c r="E1506" s="15" t="str">
        <f aca="false">IFERROR(INDEX(Recetat_Përmbledhje!$E$5:$E$124,MATCH(B1506,Recetat_Përmbledhje!$A$5:$A$124,0)),"")</f>
        <v/>
      </c>
      <c r="F1506" s="15" t="str">
        <f aca="false">IFERROR(INDEX(Recetat_Përmbledhje!$D$5:$D$124,MATCH(B1506,Recetat_Përmbledhje!$A$5:$A$124,0)),"")</f>
        <v/>
      </c>
      <c r="G1506" s="11" t="str">
        <f aca="false">IF(OR(D1506="",E1506=""),"",D1506*E1506)</f>
        <v/>
      </c>
      <c r="H1506" s="11" t="str">
        <f aca="false">IF(OR(G1506="",D1506="",F1506=""),"",G1506-D1506*F1506)</f>
        <v/>
      </c>
      <c r="I1506" s="21" t="str">
        <f aca="false">IF(A1506="","",DATE(YEAR(A1506),MONTH(A1506),1))</f>
        <v/>
      </c>
    </row>
    <row r="1507" customFormat="false" ht="15" hidden="false" customHeight="true" outlineLevel="0" collapsed="false">
      <c r="A1507" s="20"/>
      <c r="B1507" s="12"/>
      <c r="C1507" s="15" t="str">
        <f aca="false">IFERROR(INDEX(Recetat_Përmbledhje!$B$5:$B$124,MATCH(B1507,Recetat_Përmbledhje!$A$5:$A$124,0)),"")</f>
        <v/>
      </c>
      <c r="D1507" s="12"/>
      <c r="E1507" s="15" t="str">
        <f aca="false">IFERROR(INDEX(Recetat_Përmbledhje!$E$5:$E$124,MATCH(B1507,Recetat_Përmbledhje!$A$5:$A$124,0)),"")</f>
        <v/>
      </c>
      <c r="F1507" s="15" t="str">
        <f aca="false">IFERROR(INDEX(Recetat_Përmbledhje!$D$5:$D$124,MATCH(B1507,Recetat_Përmbledhje!$A$5:$A$124,0)),"")</f>
        <v/>
      </c>
      <c r="G1507" s="11" t="str">
        <f aca="false">IF(OR(D1507="",E1507=""),"",D1507*E1507)</f>
        <v/>
      </c>
      <c r="H1507" s="11" t="str">
        <f aca="false">IF(OR(G1507="",D1507="",F1507=""),"",G1507-D1507*F1507)</f>
        <v/>
      </c>
      <c r="I1507" s="21" t="str">
        <f aca="false">IF(A1507="","",DATE(YEAR(A1507),MONTH(A1507),1))</f>
        <v/>
      </c>
    </row>
    <row r="1508" customFormat="false" ht="15" hidden="false" customHeight="true" outlineLevel="0" collapsed="false">
      <c r="A1508" s="20"/>
      <c r="B1508" s="12"/>
      <c r="C1508" s="15" t="str">
        <f aca="false">IFERROR(INDEX(Recetat_Përmbledhje!$B$5:$B$124,MATCH(B1508,Recetat_Përmbledhje!$A$5:$A$124,0)),"")</f>
        <v/>
      </c>
      <c r="D1508" s="12"/>
      <c r="E1508" s="15" t="str">
        <f aca="false">IFERROR(INDEX(Recetat_Përmbledhje!$E$5:$E$124,MATCH(B1508,Recetat_Përmbledhje!$A$5:$A$124,0)),"")</f>
        <v/>
      </c>
      <c r="F1508" s="15" t="str">
        <f aca="false">IFERROR(INDEX(Recetat_Përmbledhje!$D$5:$D$124,MATCH(B1508,Recetat_Përmbledhje!$A$5:$A$124,0)),"")</f>
        <v/>
      </c>
      <c r="G1508" s="11" t="str">
        <f aca="false">IF(OR(D1508="",E1508=""),"",D1508*E1508)</f>
        <v/>
      </c>
      <c r="H1508" s="11" t="str">
        <f aca="false">IF(OR(G1508="",D1508="",F1508=""),"",G1508-D1508*F1508)</f>
        <v/>
      </c>
      <c r="I1508" s="21" t="str">
        <f aca="false">IF(A1508="","",DATE(YEAR(A1508),MONTH(A1508),1))</f>
        <v/>
      </c>
    </row>
    <row r="1509" customFormat="false" ht="15" hidden="false" customHeight="true" outlineLevel="0" collapsed="false">
      <c r="A1509" s="20"/>
      <c r="B1509" s="12"/>
      <c r="C1509" s="15" t="str">
        <f aca="false">IFERROR(INDEX(Recetat_Përmbledhje!$B$5:$B$124,MATCH(B1509,Recetat_Përmbledhje!$A$5:$A$124,0)),"")</f>
        <v/>
      </c>
      <c r="D1509" s="12"/>
      <c r="E1509" s="15" t="str">
        <f aca="false">IFERROR(INDEX(Recetat_Përmbledhje!$E$5:$E$124,MATCH(B1509,Recetat_Përmbledhje!$A$5:$A$124,0)),"")</f>
        <v/>
      </c>
      <c r="F1509" s="15" t="str">
        <f aca="false">IFERROR(INDEX(Recetat_Përmbledhje!$D$5:$D$124,MATCH(B1509,Recetat_Përmbledhje!$A$5:$A$124,0)),"")</f>
        <v/>
      </c>
      <c r="G1509" s="11" t="str">
        <f aca="false">IF(OR(D1509="",E1509=""),"",D1509*E1509)</f>
        <v/>
      </c>
      <c r="H1509" s="11" t="str">
        <f aca="false">IF(OR(G1509="",D1509="",F1509=""),"",G1509-D1509*F1509)</f>
        <v/>
      </c>
      <c r="I1509" s="21" t="str">
        <f aca="false">IF(A1509="","",DATE(YEAR(A1509),MONTH(A1509),1))</f>
        <v/>
      </c>
    </row>
    <row r="1510" customFormat="false" ht="15" hidden="false" customHeight="true" outlineLevel="0" collapsed="false">
      <c r="A1510" s="20"/>
      <c r="B1510" s="12"/>
      <c r="C1510" s="15" t="str">
        <f aca="false">IFERROR(INDEX(Recetat_Përmbledhje!$B$5:$B$124,MATCH(B1510,Recetat_Përmbledhje!$A$5:$A$124,0)),"")</f>
        <v/>
      </c>
      <c r="D1510" s="12"/>
      <c r="E1510" s="15" t="str">
        <f aca="false">IFERROR(INDEX(Recetat_Përmbledhje!$E$5:$E$124,MATCH(B1510,Recetat_Përmbledhje!$A$5:$A$124,0)),"")</f>
        <v/>
      </c>
      <c r="F1510" s="15" t="str">
        <f aca="false">IFERROR(INDEX(Recetat_Përmbledhje!$D$5:$D$124,MATCH(B1510,Recetat_Përmbledhje!$A$5:$A$124,0)),"")</f>
        <v/>
      </c>
      <c r="G1510" s="11" t="str">
        <f aca="false">IF(OR(D1510="",E1510=""),"",D1510*E1510)</f>
        <v/>
      </c>
      <c r="H1510" s="11" t="str">
        <f aca="false">IF(OR(G1510="",D1510="",F1510=""),"",G1510-D1510*F1510)</f>
        <v/>
      </c>
      <c r="I1510" s="21" t="str">
        <f aca="false">IF(A1510="","",DATE(YEAR(A1510),MONTH(A1510),1))</f>
        <v/>
      </c>
    </row>
    <row r="1511" customFormat="false" ht="15" hidden="false" customHeight="true" outlineLevel="0" collapsed="false">
      <c r="A1511" s="20"/>
      <c r="B1511" s="12"/>
      <c r="C1511" s="15" t="str">
        <f aca="false">IFERROR(INDEX(Recetat_Përmbledhje!$B$5:$B$124,MATCH(B1511,Recetat_Përmbledhje!$A$5:$A$124,0)),"")</f>
        <v/>
      </c>
      <c r="D1511" s="12"/>
      <c r="E1511" s="15" t="str">
        <f aca="false">IFERROR(INDEX(Recetat_Përmbledhje!$E$5:$E$124,MATCH(B1511,Recetat_Përmbledhje!$A$5:$A$124,0)),"")</f>
        <v/>
      </c>
      <c r="F1511" s="15" t="str">
        <f aca="false">IFERROR(INDEX(Recetat_Përmbledhje!$D$5:$D$124,MATCH(B1511,Recetat_Përmbledhje!$A$5:$A$124,0)),"")</f>
        <v/>
      </c>
      <c r="G1511" s="11" t="str">
        <f aca="false">IF(OR(D1511="",E1511=""),"",D1511*E1511)</f>
        <v/>
      </c>
      <c r="H1511" s="11" t="str">
        <f aca="false">IF(OR(G1511="",D1511="",F1511=""),"",G1511-D1511*F1511)</f>
        <v/>
      </c>
      <c r="I1511" s="21" t="str">
        <f aca="false">IF(A1511="","",DATE(YEAR(A1511),MONTH(A1511),1))</f>
        <v/>
      </c>
    </row>
    <row r="1512" customFormat="false" ht="15" hidden="false" customHeight="true" outlineLevel="0" collapsed="false">
      <c r="A1512" s="20"/>
      <c r="B1512" s="12"/>
      <c r="C1512" s="15" t="str">
        <f aca="false">IFERROR(INDEX(Recetat_Përmbledhje!$B$5:$B$124,MATCH(B1512,Recetat_Përmbledhje!$A$5:$A$124,0)),"")</f>
        <v/>
      </c>
      <c r="D1512" s="12"/>
      <c r="E1512" s="15" t="str">
        <f aca="false">IFERROR(INDEX(Recetat_Përmbledhje!$E$5:$E$124,MATCH(B1512,Recetat_Përmbledhje!$A$5:$A$124,0)),"")</f>
        <v/>
      </c>
      <c r="F1512" s="15" t="str">
        <f aca="false">IFERROR(INDEX(Recetat_Përmbledhje!$D$5:$D$124,MATCH(B1512,Recetat_Përmbledhje!$A$5:$A$124,0)),"")</f>
        <v/>
      </c>
      <c r="G1512" s="11" t="str">
        <f aca="false">IF(OR(D1512="",E1512=""),"",D1512*E1512)</f>
        <v/>
      </c>
      <c r="H1512" s="11" t="str">
        <f aca="false">IF(OR(G1512="",D1512="",F1512=""),"",G1512-D1512*F1512)</f>
        <v/>
      </c>
      <c r="I1512" s="21" t="str">
        <f aca="false">IF(A1512="","",DATE(YEAR(A1512),MONTH(A1512),1))</f>
        <v/>
      </c>
    </row>
    <row r="1513" customFormat="false" ht="15" hidden="false" customHeight="true" outlineLevel="0" collapsed="false">
      <c r="A1513" s="20"/>
      <c r="B1513" s="12"/>
      <c r="C1513" s="15" t="str">
        <f aca="false">IFERROR(INDEX(Recetat_Përmbledhje!$B$5:$B$124,MATCH(B1513,Recetat_Përmbledhje!$A$5:$A$124,0)),"")</f>
        <v/>
      </c>
      <c r="D1513" s="12"/>
      <c r="E1513" s="15" t="str">
        <f aca="false">IFERROR(INDEX(Recetat_Përmbledhje!$E$5:$E$124,MATCH(B1513,Recetat_Përmbledhje!$A$5:$A$124,0)),"")</f>
        <v/>
      </c>
      <c r="F1513" s="15" t="str">
        <f aca="false">IFERROR(INDEX(Recetat_Përmbledhje!$D$5:$D$124,MATCH(B1513,Recetat_Përmbledhje!$A$5:$A$124,0)),"")</f>
        <v/>
      </c>
      <c r="G1513" s="11" t="str">
        <f aca="false">IF(OR(D1513="",E1513=""),"",D1513*E1513)</f>
        <v/>
      </c>
      <c r="H1513" s="11" t="str">
        <f aca="false">IF(OR(G1513="",D1513="",F1513=""),"",G1513-D1513*F1513)</f>
        <v/>
      </c>
      <c r="I1513" s="21" t="str">
        <f aca="false">IF(A1513="","",DATE(YEAR(A1513),MONTH(A1513),1))</f>
        <v/>
      </c>
    </row>
    <row r="1514" customFormat="false" ht="15" hidden="false" customHeight="true" outlineLevel="0" collapsed="false">
      <c r="A1514" s="20"/>
      <c r="B1514" s="12"/>
      <c r="C1514" s="15" t="str">
        <f aca="false">IFERROR(INDEX(Recetat_Përmbledhje!$B$5:$B$124,MATCH(B1514,Recetat_Përmbledhje!$A$5:$A$124,0)),"")</f>
        <v/>
      </c>
      <c r="D1514" s="12"/>
      <c r="E1514" s="15" t="str">
        <f aca="false">IFERROR(INDEX(Recetat_Përmbledhje!$E$5:$E$124,MATCH(B1514,Recetat_Përmbledhje!$A$5:$A$124,0)),"")</f>
        <v/>
      </c>
      <c r="F1514" s="15" t="str">
        <f aca="false">IFERROR(INDEX(Recetat_Përmbledhje!$D$5:$D$124,MATCH(B1514,Recetat_Përmbledhje!$A$5:$A$124,0)),"")</f>
        <v/>
      </c>
      <c r="G1514" s="11" t="str">
        <f aca="false">IF(OR(D1514="",E1514=""),"",D1514*E1514)</f>
        <v/>
      </c>
      <c r="H1514" s="11" t="str">
        <f aca="false">IF(OR(G1514="",D1514="",F1514=""),"",G1514-D1514*F1514)</f>
        <v/>
      </c>
      <c r="I1514" s="21" t="str">
        <f aca="false">IF(A1514="","",DATE(YEAR(A1514),MONTH(A1514),1))</f>
        <v/>
      </c>
    </row>
    <row r="1515" customFormat="false" ht="15" hidden="false" customHeight="true" outlineLevel="0" collapsed="false">
      <c r="A1515" s="20"/>
      <c r="B1515" s="12"/>
      <c r="C1515" s="15" t="str">
        <f aca="false">IFERROR(INDEX(Recetat_Përmbledhje!$B$5:$B$124,MATCH(B1515,Recetat_Përmbledhje!$A$5:$A$124,0)),"")</f>
        <v/>
      </c>
      <c r="D1515" s="12"/>
      <c r="E1515" s="15" t="str">
        <f aca="false">IFERROR(INDEX(Recetat_Përmbledhje!$E$5:$E$124,MATCH(B1515,Recetat_Përmbledhje!$A$5:$A$124,0)),"")</f>
        <v/>
      </c>
      <c r="F1515" s="15" t="str">
        <f aca="false">IFERROR(INDEX(Recetat_Përmbledhje!$D$5:$D$124,MATCH(B1515,Recetat_Përmbledhje!$A$5:$A$124,0)),"")</f>
        <v/>
      </c>
      <c r="G1515" s="11" t="str">
        <f aca="false">IF(OR(D1515="",E1515=""),"",D1515*E1515)</f>
        <v/>
      </c>
      <c r="H1515" s="11" t="str">
        <f aca="false">IF(OR(G1515="",D1515="",F1515=""),"",G1515-D1515*F1515)</f>
        <v/>
      </c>
      <c r="I1515" s="21" t="str">
        <f aca="false">IF(A1515="","",DATE(YEAR(A1515),MONTH(A1515),1))</f>
        <v/>
      </c>
    </row>
    <row r="1516" customFormat="false" ht="15" hidden="false" customHeight="true" outlineLevel="0" collapsed="false">
      <c r="A1516" s="20"/>
      <c r="B1516" s="12"/>
      <c r="C1516" s="15" t="str">
        <f aca="false">IFERROR(INDEX(Recetat_Përmbledhje!$B$5:$B$124,MATCH(B1516,Recetat_Përmbledhje!$A$5:$A$124,0)),"")</f>
        <v/>
      </c>
      <c r="D1516" s="12"/>
      <c r="E1516" s="15" t="str">
        <f aca="false">IFERROR(INDEX(Recetat_Përmbledhje!$E$5:$E$124,MATCH(B1516,Recetat_Përmbledhje!$A$5:$A$124,0)),"")</f>
        <v/>
      </c>
      <c r="F1516" s="15" t="str">
        <f aca="false">IFERROR(INDEX(Recetat_Përmbledhje!$D$5:$D$124,MATCH(B1516,Recetat_Përmbledhje!$A$5:$A$124,0)),"")</f>
        <v/>
      </c>
      <c r="G1516" s="11" t="str">
        <f aca="false">IF(OR(D1516="",E1516=""),"",D1516*E1516)</f>
        <v/>
      </c>
      <c r="H1516" s="11" t="str">
        <f aca="false">IF(OR(G1516="",D1516="",F1516=""),"",G1516-D1516*F1516)</f>
        <v/>
      </c>
      <c r="I1516" s="21" t="str">
        <f aca="false">IF(A1516="","",DATE(YEAR(A1516),MONTH(A1516),1))</f>
        <v/>
      </c>
    </row>
    <row r="1517" customFormat="false" ht="15" hidden="false" customHeight="true" outlineLevel="0" collapsed="false">
      <c r="A1517" s="20"/>
      <c r="B1517" s="12"/>
      <c r="C1517" s="15" t="str">
        <f aca="false">IFERROR(INDEX(Recetat_Përmbledhje!$B$5:$B$124,MATCH(B1517,Recetat_Përmbledhje!$A$5:$A$124,0)),"")</f>
        <v/>
      </c>
      <c r="D1517" s="12"/>
      <c r="E1517" s="15" t="str">
        <f aca="false">IFERROR(INDEX(Recetat_Përmbledhje!$E$5:$E$124,MATCH(B1517,Recetat_Përmbledhje!$A$5:$A$124,0)),"")</f>
        <v/>
      </c>
      <c r="F1517" s="15" t="str">
        <f aca="false">IFERROR(INDEX(Recetat_Përmbledhje!$D$5:$D$124,MATCH(B1517,Recetat_Përmbledhje!$A$5:$A$124,0)),"")</f>
        <v/>
      </c>
      <c r="G1517" s="11" t="str">
        <f aca="false">IF(OR(D1517="",E1517=""),"",D1517*E1517)</f>
        <v/>
      </c>
      <c r="H1517" s="11" t="str">
        <f aca="false">IF(OR(G1517="",D1517="",F1517=""),"",G1517-D1517*F1517)</f>
        <v/>
      </c>
      <c r="I1517" s="21" t="str">
        <f aca="false">IF(A1517="","",DATE(YEAR(A1517),MONTH(A1517),1))</f>
        <v/>
      </c>
    </row>
    <row r="1518" customFormat="false" ht="15" hidden="false" customHeight="true" outlineLevel="0" collapsed="false">
      <c r="A1518" s="20"/>
      <c r="B1518" s="12"/>
      <c r="C1518" s="15" t="str">
        <f aca="false">IFERROR(INDEX(Recetat_Përmbledhje!$B$5:$B$124,MATCH(B1518,Recetat_Përmbledhje!$A$5:$A$124,0)),"")</f>
        <v/>
      </c>
      <c r="D1518" s="12"/>
      <c r="E1518" s="15" t="str">
        <f aca="false">IFERROR(INDEX(Recetat_Përmbledhje!$E$5:$E$124,MATCH(B1518,Recetat_Përmbledhje!$A$5:$A$124,0)),"")</f>
        <v/>
      </c>
      <c r="F1518" s="15" t="str">
        <f aca="false">IFERROR(INDEX(Recetat_Përmbledhje!$D$5:$D$124,MATCH(B1518,Recetat_Përmbledhje!$A$5:$A$124,0)),"")</f>
        <v/>
      </c>
      <c r="G1518" s="11" t="str">
        <f aca="false">IF(OR(D1518="",E1518=""),"",D1518*E1518)</f>
        <v/>
      </c>
      <c r="H1518" s="11" t="str">
        <f aca="false">IF(OR(G1518="",D1518="",F1518=""),"",G1518-D1518*F1518)</f>
        <v/>
      </c>
      <c r="I1518" s="21" t="str">
        <f aca="false">IF(A1518="","",DATE(YEAR(A1518),MONTH(A1518),1))</f>
        <v/>
      </c>
    </row>
    <row r="1519" customFormat="false" ht="15" hidden="false" customHeight="true" outlineLevel="0" collapsed="false">
      <c r="A1519" s="20"/>
      <c r="B1519" s="12"/>
      <c r="C1519" s="15" t="str">
        <f aca="false">IFERROR(INDEX(Recetat_Përmbledhje!$B$5:$B$124,MATCH(B1519,Recetat_Përmbledhje!$A$5:$A$124,0)),"")</f>
        <v/>
      </c>
      <c r="D1519" s="12"/>
      <c r="E1519" s="15" t="str">
        <f aca="false">IFERROR(INDEX(Recetat_Përmbledhje!$E$5:$E$124,MATCH(B1519,Recetat_Përmbledhje!$A$5:$A$124,0)),"")</f>
        <v/>
      </c>
      <c r="F1519" s="15" t="str">
        <f aca="false">IFERROR(INDEX(Recetat_Përmbledhje!$D$5:$D$124,MATCH(B1519,Recetat_Përmbledhje!$A$5:$A$124,0)),"")</f>
        <v/>
      </c>
      <c r="G1519" s="11" t="str">
        <f aca="false">IF(OR(D1519="",E1519=""),"",D1519*E1519)</f>
        <v/>
      </c>
      <c r="H1519" s="11" t="str">
        <f aca="false">IF(OR(G1519="",D1519="",F1519=""),"",G1519-D1519*F1519)</f>
        <v/>
      </c>
      <c r="I1519" s="21" t="str">
        <f aca="false">IF(A1519="","",DATE(YEAR(A1519),MONTH(A1519),1))</f>
        <v/>
      </c>
    </row>
    <row r="1520" customFormat="false" ht="15" hidden="false" customHeight="true" outlineLevel="0" collapsed="false">
      <c r="A1520" s="20"/>
      <c r="B1520" s="12"/>
      <c r="C1520" s="15" t="str">
        <f aca="false">IFERROR(INDEX(Recetat_Përmbledhje!$B$5:$B$124,MATCH(B1520,Recetat_Përmbledhje!$A$5:$A$124,0)),"")</f>
        <v/>
      </c>
      <c r="D1520" s="12"/>
      <c r="E1520" s="15" t="str">
        <f aca="false">IFERROR(INDEX(Recetat_Përmbledhje!$E$5:$E$124,MATCH(B1520,Recetat_Përmbledhje!$A$5:$A$124,0)),"")</f>
        <v/>
      </c>
      <c r="F1520" s="15" t="str">
        <f aca="false">IFERROR(INDEX(Recetat_Përmbledhje!$D$5:$D$124,MATCH(B1520,Recetat_Përmbledhje!$A$5:$A$124,0)),"")</f>
        <v/>
      </c>
      <c r="G1520" s="11" t="str">
        <f aca="false">IF(OR(D1520="",E1520=""),"",D1520*E1520)</f>
        <v/>
      </c>
      <c r="H1520" s="11" t="str">
        <f aca="false">IF(OR(G1520="",D1520="",F1520=""),"",G1520-D1520*F1520)</f>
        <v/>
      </c>
      <c r="I1520" s="21" t="str">
        <f aca="false">IF(A1520="","",DATE(YEAR(A1520),MONTH(A1520),1))</f>
        <v/>
      </c>
    </row>
    <row r="1521" customFormat="false" ht="15" hidden="false" customHeight="true" outlineLevel="0" collapsed="false">
      <c r="A1521" s="20"/>
      <c r="B1521" s="12"/>
      <c r="C1521" s="15" t="str">
        <f aca="false">IFERROR(INDEX(Recetat_Përmbledhje!$B$5:$B$124,MATCH(B1521,Recetat_Përmbledhje!$A$5:$A$124,0)),"")</f>
        <v/>
      </c>
      <c r="D1521" s="12"/>
      <c r="E1521" s="15" t="str">
        <f aca="false">IFERROR(INDEX(Recetat_Përmbledhje!$E$5:$E$124,MATCH(B1521,Recetat_Përmbledhje!$A$5:$A$124,0)),"")</f>
        <v/>
      </c>
      <c r="F1521" s="15" t="str">
        <f aca="false">IFERROR(INDEX(Recetat_Përmbledhje!$D$5:$D$124,MATCH(B1521,Recetat_Përmbledhje!$A$5:$A$124,0)),"")</f>
        <v/>
      </c>
      <c r="G1521" s="11" t="str">
        <f aca="false">IF(OR(D1521="",E1521=""),"",D1521*E1521)</f>
        <v/>
      </c>
      <c r="H1521" s="11" t="str">
        <f aca="false">IF(OR(G1521="",D1521="",F1521=""),"",G1521-D1521*F1521)</f>
        <v/>
      </c>
      <c r="I1521" s="21" t="str">
        <f aca="false">IF(A1521="","",DATE(YEAR(A1521),MONTH(A1521),1))</f>
        <v/>
      </c>
    </row>
    <row r="1522" customFormat="false" ht="15" hidden="false" customHeight="true" outlineLevel="0" collapsed="false">
      <c r="A1522" s="20"/>
      <c r="B1522" s="12"/>
      <c r="C1522" s="15" t="str">
        <f aca="false">IFERROR(INDEX(Recetat_Përmbledhje!$B$5:$B$124,MATCH(B1522,Recetat_Përmbledhje!$A$5:$A$124,0)),"")</f>
        <v/>
      </c>
      <c r="D1522" s="12"/>
      <c r="E1522" s="15" t="str">
        <f aca="false">IFERROR(INDEX(Recetat_Përmbledhje!$E$5:$E$124,MATCH(B1522,Recetat_Përmbledhje!$A$5:$A$124,0)),"")</f>
        <v/>
      </c>
      <c r="F1522" s="15" t="str">
        <f aca="false">IFERROR(INDEX(Recetat_Përmbledhje!$D$5:$D$124,MATCH(B1522,Recetat_Përmbledhje!$A$5:$A$124,0)),"")</f>
        <v/>
      </c>
      <c r="G1522" s="11" t="str">
        <f aca="false">IF(OR(D1522="",E1522=""),"",D1522*E1522)</f>
        <v/>
      </c>
      <c r="H1522" s="11" t="str">
        <f aca="false">IF(OR(G1522="",D1522="",F1522=""),"",G1522-D1522*F1522)</f>
        <v/>
      </c>
      <c r="I1522" s="21" t="str">
        <f aca="false">IF(A1522="","",DATE(YEAR(A1522),MONTH(A1522),1))</f>
        <v/>
      </c>
    </row>
    <row r="1523" customFormat="false" ht="15" hidden="false" customHeight="true" outlineLevel="0" collapsed="false">
      <c r="A1523" s="20"/>
      <c r="B1523" s="12"/>
      <c r="C1523" s="15" t="str">
        <f aca="false">IFERROR(INDEX(Recetat_Përmbledhje!$B$5:$B$124,MATCH(B1523,Recetat_Përmbledhje!$A$5:$A$124,0)),"")</f>
        <v/>
      </c>
      <c r="D1523" s="12"/>
      <c r="E1523" s="15" t="str">
        <f aca="false">IFERROR(INDEX(Recetat_Përmbledhje!$E$5:$E$124,MATCH(B1523,Recetat_Përmbledhje!$A$5:$A$124,0)),"")</f>
        <v/>
      </c>
      <c r="F1523" s="15" t="str">
        <f aca="false">IFERROR(INDEX(Recetat_Përmbledhje!$D$5:$D$124,MATCH(B1523,Recetat_Përmbledhje!$A$5:$A$124,0)),"")</f>
        <v/>
      </c>
      <c r="G1523" s="11" t="str">
        <f aca="false">IF(OR(D1523="",E1523=""),"",D1523*E1523)</f>
        <v/>
      </c>
      <c r="H1523" s="11" t="str">
        <f aca="false">IF(OR(G1523="",D1523="",F1523=""),"",G1523-D1523*F1523)</f>
        <v/>
      </c>
      <c r="I1523" s="21" t="str">
        <f aca="false">IF(A1523="","",DATE(YEAR(A1523),MONTH(A1523),1))</f>
        <v/>
      </c>
    </row>
    <row r="1524" customFormat="false" ht="15" hidden="false" customHeight="true" outlineLevel="0" collapsed="false">
      <c r="A1524" s="20"/>
      <c r="B1524" s="12"/>
      <c r="C1524" s="15" t="str">
        <f aca="false">IFERROR(INDEX(Recetat_Përmbledhje!$B$5:$B$124,MATCH(B1524,Recetat_Përmbledhje!$A$5:$A$124,0)),"")</f>
        <v/>
      </c>
      <c r="D1524" s="12"/>
      <c r="E1524" s="15" t="str">
        <f aca="false">IFERROR(INDEX(Recetat_Përmbledhje!$E$5:$E$124,MATCH(B1524,Recetat_Përmbledhje!$A$5:$A$124,0)),"")</f>
        <v/>
      </c>
      <c r="F1524" s="15" t="str">
        <f aca="false">IFERROR(INDEX(Recetat_Përmbledhje!$D$5:$D$124,MATCH(B1524,Recetat_Përmbledhje!$A$5:$A$124,0)),"")</f>
        <v/>
      </c>
      <c r="G1524" s="11" t="str">
        <f aca="false">IF(OR(D1524="",E1524=""),"",D1524*E1524)</f>
        <v/>
      </c>
      <c r="H1524" s="11" t="str">
        <f aca="false">IF(OR(G1524="",D1524="",F1524=""),"",G1524-D1524*F1524)</f>
        <v/>
      </c>
      <c r="I1524" s="21" t="str">
        <f aca="false">IF(A1524="","",DATE(YEAR(A1524),MONTH(A1524),1))</f>
        <v/>
      </c>
    </row>
    <row r="1525" customFormat="false" ht="15" hidden="false" customHeight="true" outlineLevel="0" collapsed="false">
      <c r="A1525" s="20"/>
      <c r="B1525" s="12"/>
      <c r="C1525" s="15" t="str">
        <f aca="false">IFERROR(INDEX(Recetat_Përmbledhje!$B$5:$B$124,MATCH(B1525,Recetat_Përmbledhje!$A$5:$A$124,0)),"")</f>
        <v/>
      </c>
      <c r="D1525" s="12"/>
      <c r="E1525" s="15" t="str">
        <f aca="false">IFERROR(INDEX(Recetat_Përmbledhje!$E$5:$E$124,MATCH(B1525,Recetat_Përmbledhje!$A$5:$A$124,0)),"")</f>
        <v/>
      </c>
      <c r="F1525" s="15" t="str">
        <f aca="false">IFERROR(INDEX(Recetat_Përmbledhje!$D$5:$D$124,MATCH(B1525,Recetat_Përmbledhje!$A$5:$A$124,0)),"")</f>
        <v/>
      </c>
      <c r="G1525" s="11" t="str">
        <f aca="false">IF(OR(D1525="",E1525=""),"",D1525*E1525)</f>
        <v/>
      </c>
      <c r="H1525" s="11" t="str">
        <f aca="false">IF(OR(G1525="",D1525="",F1525=""),"",G1525-D1525*F1525)</f>
        <v/>
      </c>
      <c r="I1525" s="21" t="str">
        <f aca="false">IF(A1525="","",DATE(YEAR(A1525),MONTH(A1525),1))</f>
        <v/>
      </c>
    </row>
    <row r="1526" customFormat="false" ht="15" hidden="false" customHeight="true" outlineLevel="0" collapsed="false">
      <c r="A1526" s="20"/>
      <c r="B1526" s="12"/>
      <c r="C1526" s="15" t="str">
        <f aca="false">IFERROR(INDEX(Recetat_Përmbledhje!$B$5:$B$124,MATCH(B1526,Recetat_Përmbledhje!$A$5:$A$124,0)),"")</f>
        <v/>
      </c>
      <c r="D1526" s="12"/>
      <c r="E1526" s="15" t="str">
        <f aca="false">IFERROR(INDEX(Recetat_Përmbledhje!$E$5:$E$124,MATCH(B1526,Recetat_Përmbledhje!$A$5:$A$124,0)),"")</f>
        <v/>
      </c>
      <c r="F1526" s="15" t="str">
        <f aca="false">IFERROR(INDEX(Recetat_Përmbledhje!$D$5:$D$124,MATCH(B1526,Recetat_Përmbledhje!$A$5:$A$124,0)),"")</f>
        <v/>
      </c>
      <c r="G1526" s="11" t="str">
        <f aca="false">IF(OR(D1526="",E1526=""),"",D1526*E1526)</f>
        <v/>
      </c>
      <c r="H1526" s="11" t="str">
        <f aca="false">IF(OR(G1526="",D1526="",F1526=""),"",G1526-D1526*F1526)</f>
        <v/>
      </c>
      <c r="I1526" s="21" t="str">
        <f aca="false">IF(A1526="","",DATE(YEAR(A1526),MONTH(A1526),1))</f>
        <v/>
      </c>
    </row>
    <row r="1527" customFormat="false" ht="15" hidden="false" customHeight="true" outlineLevel="0" collapsed="false">
      <c r="A1527" s="20"/>
      <c r="B1527" s="12"/>
      <c r="C1527" s="15" t="str">
        <f aca="false">IFERROR(INDEX(Recetat_Përmbledhje!$B$5:$B$124,MATCH(B1527,Recetat_Përmbledhje!$A$5:$A$124,0)),"")</f>
        <v/>
      </c>
      <c r="D1527" s="12"/>
      <c r="E1527" s="15" t="str">
        <f aca="false">IFERROR(INDEX(Recetat_Përmbledhje!$E$5:$E$124,MATCH(B1527,Recetat_Përmbledhje!$A$5:$A$124,0)),"")</f>
        <v/>
      </c>
      <c r="F1527" s="15" t="str">
        <f aca="false">IFERROR(INDEX(Recetat_Përmbledhje!$D$5:$D$124,MATCH(B1527,Recetat_Përmbledhje!$A$5:$A$124,0)),"")</f>
        <v/>
      </c>
      <c r="G1527" s="11" t="str">
        <f aca="false">IF(OR(D1527="",E1527=""),"",D1527*E1527)</f>
        <v/>
      </c>
      <c r="H1527" s="11" t="str">
        <f aca="false">IF(OR(G1527="",D1527="",F1527=""),"",G1527-D1527*F1527)</f>
        <v/>
      </c>
      <c r="I1527" s="21" t="str">
        <f aca="false">IF(A1527="","",DATE(YEAR(A1527),MONTH(A1527),1))</f>
        <v/>
      </c>
    </row>
    <row r="1528" customFormat="false" ht="15" hidden="false" customHeight="true" outlineLevel="0" collapsed="false">
      <c r="A1528" s="20"/>
      <c r="B1528" s="12"/>
      <c r="C1528" s="15" t="str">
        <f aca="false">IFERROR(INDEX(Recetat_Përmbledhje!$B$5:$B$124,MATCH(B1528,Recetat_Përmbledhje!$A$5:$A$124,0)),"")</f>
        <v/>
      </c>
      <c r="D1528" s="12"/>
      <c r="E1528" s="15" t="str">
        <f aca="false">IFERROR(INDEX(Recetat_Përmbledhje!$E$5:$E$124,MATCH(B1528,Recetat_Përmbledhje!$A$5:$A$124,0)),"")</f>
        <v/>
      </c>
      <c r="F1528" s="15" t="str">
        <f aca="false">IFERROR(INDEX(Recetat_Përmbledhje!$D$5:$D$124,MATCH(B1528,Recetat_Përmbledhje!$A$5:$A$124,0)),"")</f>
        <v/>
      </c>
      <c r="G1528" s="11" t="str">
        <f aca="false">IF(OR(D1528="",E1528=""),"",D1528*E1528)</f>
        <v/>
      </c>
      <c r="H1528" s="11" t="str">
        <f aca="false">IF(OR(G1528="",D1528="",F1528=""),"",G1528-D1528*F1528)</f>
        <v/>
      </c>
      <c r="I1528" s="21" t="str">
        <f aca="false">IF(A1528="","",DATE(YEAR(A1528),MONTH(A1528),1))</f>
        <v/>
      </c>
    </row>
    <row r="1529" customFormat="false" ht="15" hidden="false" customHeight="true" outlineLevel="0" collapsed="false">
      <c r="A1529" s="20"/>
      <c r="B1529" s="12"/>
      <c r="C1529" s="15" t="str">
        <f aca="false">IFERROR(INDEX(Recetat_Përmbledhje!$B$5:$B$124,MATCH(B1529,Recetat_Përmbledhje!$A$5:$A$124,0)),"")</f>
        <v/>
      </c>
      <c r="D1529" s="12"/>
      <c r="E1529" s="15" t="str">
        <f aca="false">IFERROR(INDEX(Recetat_Përmbledhje!$E$5:$E$124,MATCH(B1529,Recetat_Përmbledhje!$A$5:$A$124,0)),"")</f>
        <v/>
      </c>
      <c r="F1529" s="15" t="str">
        <f aca="false">IFERROR(INDEX(Recetat_Përmbledhje!$D$5:$D$124,MATCH(B1529,Recetat_Përmbledhje!$A$5:$A$124,0)),"")</f>
        <v/>
      </c>
      <c r="G1529" s="11" t="str">
        <f aca="false">IF(OR(D1529="",E1529=""),"",D1529*E1529)</f>
        <v/>
      </c>
      <c r="H1529" s="11" t="str">
        <f aca="false">IF(OR(G1529="",D1529="",F1529=""),"",G1529-D1529*F1529)</f>
        <v/>
      </c>
      <c r="I1529" s="21" t="str">
        <f aca="false">IF(A1529="","",DATE(YEAR(A1529),MONTH(A1529),1))</f>
        <v/>
      </c>
    </row>
    <row r="1530" customFormat="false" ht="15" hidden="false" customHeight="true" outlineLevel="0" collapsed="false">
      <c r="A1530" s="20"/>
      <c r="B1530" s="12"/>
      <c r="C1530" s="15" t="str">
        <f aca="false">IFERROR(INDEX(Recetat_Përmbledhje!$B$5:$B$124,MATCH(B1530,Recetat_Përmbledhje!$A$5:$A$124,0)),"")</f>
        <v/>
      </c>
      <c r="D1530" s="12"/>
      <c r="E1530" s="15" t="str">
        <f aca="false">IFERROR(INDEX(Recetat_Përmbledhje!$E$5:$E$124,MATCH(B1530,Recetat_Përmbledhje!$A$5:$A$124,0)),"")</f>
        <v/>
      </c>
      <c r="F1530" s="15" t="str">
        <f aca="false">IFERROR(INDEX(Recetat_Përmbledhje!$D$5:$D$124,MATCH(B1530,Recetat_Përmbledhje!$A$5:$A$124,0)),"")</f>
        <v/>
      </c>
      <c r="G1530" s="11" t="str">
        <f aca="false">IF(OR(D1530="",E1530=""),"",D1530*E1530)</f>
        <v/>
      </c>
      <c r="H1530" s="11" t="str">
        <f aca="false">IF(OR(G1530="",D1530="",F1530=""),"",G1530-D1530*F1530)</f>
        <v/>
      </c>
      <c r="I1530" s="21" t="str">
        <f aca="false">IF(A1530="","",DATE(YEAR(A1530),MONTH(A1530),1))</f>
        <v/>
      </c>
    </row>
    <row r="1531" customFormat="false" ht="15" hidden="false" customHeight="true" outlineLevel="0" collapsed="false">
      <c r="A1531" s="20"/>
      <c r="B1531" s="12"/>
      <c r="C1531" s="15" t="str">
        <f aca="false">IFERROR(INDEX(Recetat_Përmbledhje!$B$5:$B$124,MATCH(B1531,Recetat_Përmbledhje!$A$5:$A$124,0)),"")</f>
        <v/>
      </c>
      <c r="D1531" s="12"/>
      <c r="E1531" s="15" t="str">
        <f aca="false">IFERROR(INDEX(Recetat_Përmbledhje!$E$5:$E$124,MATCH(B1531,Recetat_Përmbledhje!$A$5:$A$124,0)),"")</f>
        <v/>
      </c>
      <c r="F1531" s="15" t="str">
        <f aca="false">IFERROR(INDEX(Recetat_Përmbledhje!$D$5:$D$124,MATCH(B1531,Recetat_Përmbledhje!$A$5:$A$124,0)),"")</f>
        <v/>
      </c>
      <c r="G1531" s="11" t="str">
        <f aca="false">IF(OR(D1531="",E1531=""),"",D1531*E1531)</f>
        <v/>
      </c>
      <c r="H1531" s="11" t="str">
        <f aca="false">IF(OR(G1531="",D1531="",F1531=""),"",G1531-D1531*F1531)</f>
        <v/>
      </c>
      <c r="I1531" s="21" t="str">
        <f aca="false">IF(A1531="","",DATE(YEAR(A1531),MONTH(A1531),1))</f>
        <v/>
      </c>
    </row>
    <row r="1532" customFormat="false" ht="15" hidden="false" customHeight="true" outlineLevel="0" collapsed="false">
      <c r="A1532" s="20"/>
      <c r="B1532" s="12"/>
      <c r="C1532" s="15" t="str">
        <f aca="false">IFERROR(INDEX(Recetat_Përmbledhje!$B$5:$B$124,MATCH(B1532,Recetat_Përmbledhje!$A$5:$A$124,0)),"")</f>
        <v/>
      </c>
      <c r="D1532" s="12"/>
      <c r="E1532" s="15" t="str">
        <f aca="false">IFERROR(INDEX(Recetat_Përmbledhje!$E$5:$E$124,MATCH(B1532,Recetat_Përmbledhje!$A$5:$A$124,0)),"")</f>
        <v/>
      </c>
      <c r="F1532" s="15" t="str">
        <f aca="false">IFERROR(INDEX(Recetat_Përmbledhje!$D$5:$D$124,MATCH(B1532,Recetat_Përmbledhje!$A$5:$A$124,0)),"")</f>
        <v/>
      </c>
      <c r="G1532" s="11" t="str">
        <f aca="false">IF(OR(D1532="",E1532=""),"",D1532*E1532)</f>
        <v/>
      </c>
      <c r="H1532" s="11" t="str">
        <f aca="false">IF(OR(G1532="",D1532="",F1532=""),"",G1532-D1532*F1532)</f>
        <v/>
      </c>
      <c r="I1532" s="21" t="str">
        <f aca="false">IF(A1532="","",DATE(YEAR(A1532),MONTH(A1532),1))</f>
        <v/>
      </c>
    </row>
    <row r="1533" customFormat="false" ht="15" hidden="false" customHeight="true" outlineLevel="0" collapsed="false">
      <c r="A1533" s="20"/>
      <c r="B1533" s="12"/>
      <c r="C1533" s="15" t="str">
        <f aca="false">IFERROR(INDEX(Recetat_Përmbledhje!$B$5:$B$124,MATCH(B1533,Recetat_Përmbledhje!$A$5:$A$124,0)),"")</f>
        <v/>
      </c>
      <c r="D1533" s="12"/>
      <c r="E1533" s="15" t="str">
        <f aca="false">IFERROR(INDEX(Recetat_Përmbledhje!$E$5:$E$124,MATCH(B1533,Recetat_Përmbledhje!$A$5:$A$124,0)),"")</f>
        <v/>
      </c>
      <c r="F1533" s="15" t="str">
        <f aca="false">IFERROR(INDEX(Recetat_Përmbledhje!$D$5:$D$124,MATCH(B1533,Recetat_Përmbledhje!$A$5:$A$124,0)),"")</f>
        <v/>
      </c>
      <c r="G1533" s="11" t="str">
        <f aca="false">IF(OR(D1533="",E1533=""),"",D1533*E1533)</f>
        <v/>
      </c>
      <c r="H1533" s="11" t="str">
        <f aca="false">IF(OR(G1533="",D1533="",F1533=""),"",G1533-D1533*F1533)</f>
        <v/>
      </c>
      <c r="I1533" s="21" t="str">
        <f aca="false">IF(A1533="","",DATE(YEAR(A1533),MONTH(A1533),1))</f>
        <v/>
      </c>
    </row>
    <row r="1534" customFormat="false" ht="15" hidden="false" customHeight="true" outlineLevel="0" collapsed="false">
      <c r="A1534" s="20"/>
      <c r="B1534" s="12"/>
      <c r="C1534" s="15" t="str">
        <f aca="false">IFERROR(INDEX(Recetat_Përmbledhje!$B$5:$B$124,MATCH(B1534,Recetat_Përmbledhje!$A$5:$A$124,0)),"")</f>
        <v/>
      </c>
      <c r="D1534" s="12"/>
      <c r="E1534" s="15" t="str">
        <f aca="false">IFERROR(INDEX(Recetat_Përmbledhje!$E$5:$E$124,MATCH(B1534,Recetat_Përmbledhje!$A$5:$A$124,0)),"")</f>
        <v/>
      </c>
      <c r="F1534" s="15" t="str">
        <f aca="false">IFERROR(INDEX(Recetat_Përmbledhje!$D$5:$D$124,MATCH(B1534,Recetat_Përmbledhje!$A$5:$A$124,0)),"")</f>
        <v/>
      </c>
      <c r="G1534" s="11" t="str">
        <f aca="false">IF(OR(D1534="",E1534=""),"",D1534*E1534)</f>
        <v/>
      </c>
      <c r="H1534" s="11" t="str">
        <f aca="false">IF(OR(G1534="",D1534="",F1534=""),"",G1534-D1534*F1534)</f>
        <v/>
      </c>
      <c r="I1534" s="21" t="str">
        <f aca="false">IF(A1534="","",DATE(YEAR(A1534),MONTH(A1534),1))</f>
        <v/>
      </c>
    </row>
    <row r="1535" customFormat="false" ht="15" hidden="false" customHeight="true" outlineLevel="0" collapsed="false">
      <c r="A1535" s="20"/>
      <c r="B1535" s="12"/>
      <c r="C1535" s="15" t="str">
        <f aca="false">IFERROR(INDEX(Recetat_Përmbledhje!$B$5:$B$124,MATCH(B1535,Recetat_Përmbledhje!$A$5:$A$124,0)),"")</f>
        <v/>
      </c>
      <c r="D1535" s="12"/>
      <c r="E1535" s="15" t="str">
        <f aca="false">IFERROR(INDEX(Recetat_Përmbledhje!$E$5:$E$124,MATCH(B1535,Recetat_Përmbledhje!$A$5:$A$124,0)),"")</f>
        <v/>
      </c>
      <c r="F1535" s="15" t="str">
        <f aca="false">IFERROR(INDEX(Recetat_Përmbledhje!$D$5:$D$124,MATCH(B1535,Recetat_Përmbledhje!$A$5:$A$124,0)),"")</f>
        <v/>
      </c>
      <c r="G1535" s="11" t="str">
        <f aca="false">IF(OR(D1535="",E1535=""),"",D1535*E1535)</f>
        <v/>
      </c>
      <c r="H1535" s="11" t="str">
        <f aca="false">IF(OR(G1535="",D1535="",F1535=""),"",G1535-D1535*F1535)</f>
        <v/>
      </c>
      <c r="I1535" s="21" t="str">
        <f aca="false">IF(A1535="","",DATE(YEAR(A1535),MONTH(A1535),1))</f>
        <v/>
      </c>
    </row>
    <row r="1536" customFormat="false" ht="15" hidden="false" customHeight="true" outlineLevel="0" collapsed="false">
      <c r="A1536" s="20"/>
      <c r="B1536" s="12"/>
      <c r="C1536" s="15" t="str">
        <f aca="false">IFERROR(INDEX(Recetat_Përmbledhje!$B$5:$B$124,MATCH(B1536,Recetat_Përmbledhje!$A$5:$A$124,0)),"")</f>
        <v/>
      </c>
      <c r="D1536" s="12"/>
      <c r="E1536" s="15" t="str">
        <f aca="false">IFERROR(INDEX(Recetat_Përmbledhje!$E$5:$E$124,MATCH(B1536,Recetat_Përmbledhje!$A$5:$A$124,0)),"")</f>
        <v/>
      </c>
      <c r="F1536" s="15" t="str">
        <f aca="false">IFERROR(INDEX(Recetat_Përmbledhje!$D$5:$D$124,MATCH(B1536,Recetat_Përmbledhje!$A$5:$A$124,0)),"")</f>
        <v/>
      </c>
      <c r="G1536" s="11" t="str">
        <f aca="false">IF(OR(D1536="",E1536=""),"",D1536*E1536)</f>
        <v/>
      </c>
      <c r="H1536" s="11" t="str">
        <f aca="false">IF(OR(G1536="",D1536="",F1536=""),"",G1536-D1536*F1536)</f>
        <v/>
      </c>
      <c r="I1536" s="21" t="str">
        <f aca="false">IF(A1536="","",DATE(YEAR(A1536),MONTH(A1536),1))</f>
        <v/>
      </c>
    </row>
    <row r="1537" customFormat="false" ht="15" hidden="false" customHeight="true" outlineLevel="0" collapsed="false">
      <c r="A1537" s="20"/>
      <c r="B1537" s="12"/>
      <c r="C1537" s="15" t="str">
        <f aca="false">IFERROR(INDEX(Recetat_Përmbledhje!$B$5:$B$124,MATCH(B1537,Recetat_Përmbledhje!$A$5:$A$124,0)),"")</f>
        <v/>
      </c>
      <c r="D1537" s="12"/>
      <c r="E1537" s="15" t="str">
        <f aca="false">IFERROR(INDEX(Recetat_Përmbledhje!$E$5:$E$124,MATCH(B1537,Recetat_Përmbledhje!$A$5:$A$124,0)),"")</f>
        <v/>
      </c>
      <c r="F1537" s="15" t="str">
        <f aca="false">IFERROR(INDEX(Recetat_Përmbledhje!$D$5:$D$124,MATCH(B1537,Recetat_Përmbledhje!$A$5:$A$124,0)),"")</f>
        <v/>
      </c>
      <c r="G1537" s="11" t="str">
        <f aca="false">IF(OR(D1537="",E1537=""),"",D1537*E1537)</f>
        <v/>
      </c>
      <c r="H1537" s="11" t="str">
        <f aca="false">IF(OR(G1537="",D1537="",F1537=""),"",G1537-D1537*F1537)</f>
        <v/>
      </c>
      <c r="I1537" s="21" t="str">
        <f aca="false">IF(A1537="","",DATE(YEAR(A1537),MONTH(A1537),1))</f>
        <v/>
      </c>
    </row>
    <row r="1538" customFormat="false" ht="15" hidden="false" customHeight="true" outlineLevel="0" collapsed="false">
      <c r="A1538" s="20"/>
      <c r="B1538" s="12"/>
      <c r="C1538" s="15" t="str">
        <f aca="false">IFERROR(INDEX(Recetat_Përmbledhje!$B$5:$B$124,MATCH(B1538,Recetat_Përmbledhje!$A$5:$A$124,0)),"")</f>
        <v/>
      </c>
      <c r="D1538" s="12"/>
      <c r="E1538" s="15" t="str">
        <f aca="false">IFERROR(INDEX(Recetat_Përmbledhje!$E$5:$E$124,MATCH(B1538,Recetat_Përmbledhje!$A$5:$A$124,0)),"")</f>
        <v/>
      </c>
      <c r="F1538" s="15" t="str">
        <f aca="false">IFERROR(INDEX(Recetat_Përmbledhje!$D$5:$D$124,MATCH(B1538,Recetat_Përmbledhje!$A$5:$A$124,0)),"")</f>
        <v/>
      </c>
      <c r="G1538" s="11" t="str">
        <f aca="false">IF(OR(D1538="",E1538=""),"",D1538*E1538)</f>
        <v/>
      </c>
      <c r="H1538" s="11" t="str">
        <f aca="false">IF(OR(G1538="",D1538="",F1538=""),"",G1538-D1538*F1538)</f>
        <v/>
      </c>
      <c r="I1538" s="21" t="str">
        <f aca="false">IF(A1538="","",DATE(YEAR(A1538),MONTH(A1538),1))</f>
        <v/>
      </c>
    </row>
    <row r="1539" customFormat="false" ht="15" hidden="false" customHeight="true" outlineLevel="0" collapsed="false">
      <c r="A1539" s="20"/>
      <c r="B1539" s="12"/>
      <c r="C1539" s="15" t="str">
        <f aca="false">IFERROR(INDEX(Recetat_Përmbledhje!$B$5:$B$124,MATCH(B1539,Recetat_Përmbledhje!$A$5:$A$124,0)),"")</f>
        <v/>
      </c>
      <c r="D1539" s="12"/>
      <c r="E1539" s="15" t="str">
        <f aca="false">IFERROR(INDEX(Recetat_Përmbledhje!$E$5:$E$124,MATCH(B1539,Recetat_Përmbledhje!$A$5:$A$124,0)),"")</f>
        <v/>
      </c>
      <c r="F1539" s="15" t="str">
        <f aca="false">IFERROR(INDEX(Recetat_Përmbledhje!$D$5:$D$124,MATCH(B1539,Recetat_Përmbledhje!$A$5:$A$124,0)),"")</f>
        <v/>
      </c>
      <c r="G1539" s="11" t="str">
        <f aca="false">IF(OR(D1539="",E1539=""),"",D1539*E1539)</f>
        <v/>
      </c>
      <c r="H1539" s="11" t="str">
        <f aca="false">IF(OR(G1539="",D1539="",F1539=""),"",G1539-D1539*F1539)</f>
        <v/>
      </c>
      <c r="I1539" s="21" t="str">
        <f aca="false">IF(A1539="","",DATE(YEAR(A1539),MONTH(A1539),1))</f>
        <v/>
      </c>
    </row>
    <row r="1540" customFormat="false" ht="15" hidden="false" customHeight="true" outlineLevel="0" collapsed="false">
      <c r="A1540" s="20"/>
      <c r="B1540" s="12"/>
      <c r="C1540" s="15" t="str">
        <f aca="false">IFERROR(INDEX(Recetat_Përmbledhje!$B$5:$B$124,MATCH(B1540,Recetat_Përmbledhje!$A$5:$A$124,0)),"")</f>
        <v/>
      </c>
      <c r="D1540" s="12"/>
      <c r="E1540" s="15" t="str">
        <f aca="false">IFERROR(INDEX(Recetat_Përmbledhje!$E$5:$E$124,MATCH(B1540,Recetat_Përmbledhje!$A$5:$A$124,0)),"")</f>
        <v/>
      </c>
      <c r="F1540" s="15" t="str">
        <f aca="false">IFERROR(INDEX(Recetat_Përmbledhje!$D$5:$D$124,MATCH(B1540,Recetat_Përmbledhje!$A$5:$A$124,0)),"")</f>
        <v/>
      </c>
      <c r="G1540" s="11" t="str">
        <f aca="false">IF(OR(D1540="",E1540=""),"",D1540*E1540)</f>
        <v/>
      </c>
      <c r="H1540" s="11" t="str">
        <f aca="false">IF(OR(G1540="",D1540="",F1540=""),"",G1540-D1540*F1540)</f>
        <v/>
      </c>
      <c r="I1540" s="21" t="str">
        <f aca="false">IF(A1540="","",DATE(YEAR(A1540),MONTH(A1540),1))</f>
        <v/>
      </c>
    </row>
    <row r="1541" customFormat="false" ht="15" hidden="false" customHeight="true" outlineLevel="0" collapsed="false">
      <c r="A1541" s="20"/>
      <c r="B1541" s="12"/>
      <c r="C1541" s="15" t="str">
        <f aca="false">IFERROR(INDEX(Recetat_Përmbledhje!$B$5:$B$124,MATCH(B1541,Recetat_Përmbledhje!$A$5:$A$124,0)),"")</f>
        <v/>
      </c>
      <c r="D1541" s="12"/>
      <c r="E1541" s="15" t="str">
        <f aca="false">IFERROR(INDEX(Recetat_Përmbledhje!$E$5:$E$124,MATCH(B1541,Recetat_Përmbledhje!$A$5:$A$124,0)),"")</f>
        <v/>
      </c>
      <c r="F1541" s="15" t="str">
        <f aca="false">IFERROR(INDEX(Recetat_Përmbledhje!$D$5:$D$124,MATCH(B1541,Recetat_Përmbledhje!$A$5:$A$124,0)),"")</f>
        <v/>
      </c>
      <c r="G1541" s="11" t="str">
        <f aca="false">IF(OR(D1541="",E1541=""),"",D1541*E1541)</f>
        <v/>
      </c>
      <c r="H1541" s="11" t="str">
        <f aca="false">IF(OR(G1541="",D1541="",F1541=""),"",G1541-D1541*F1541)</f>
        <v/>
      </c>
      <c r="I1541" s="21" t="str">
        <f aca="false">IF(A1541="","",DATE(YEAR(A1541),MONTH(A1541),1))</f>
        <v/>
      </c>
    </row>
    <row r="1542" customFormat="false" ht="15" hidden="false" customHeight="true" outlineLevel="0" collapsed="false">
      <c r="A1542" s="20"/>
      <c r="B1542" s="12"/>
      <c r="C1542" s="15" t="str">
        <f aca="false">IFERROR(INDEX(Recetat_Përmbledhje!$B$5:$B$124,MATCH(B1542,Recetat_Përmbledhje!$A$5:$A$124,0)),"")</f>
        <v/>
      </c>
      <c r="D1542" s="12"/>
      <c r="E1542" s="15" t="str">
        <f aca="false">IFERROR(INDEX(Recetat_Përmbledhje!$E$5:$E$124,MATCH(B1542,Recetat_Përmbledhje!$A$5:$A$124,0)),"")</f>
        <v/>
      </c>
      <c r="F1542" s="15" t="str">
        <f aca="false">IFERROR(INDEX(Recetat_Përmbledhje!$D$5:$D$124,MATCH(B1542,Recetat_Përmbledhje!$A$5:$A$124,0)),"")</f>
        <v/>
      </c>
      <c r="G1542" s="11" t="str">
        <f aca="false">IF(OR(D1542="",E1542=""),"",D1542*E1542)</f>
        <v/>
      </c>
      <c r="H1542" s="11" t="str">
        <f aca="false">IF(OR(G1542="",D1542="",F1542=""),"",G1542-D1542*F1542)</f>
        <v/>
      </c>
      <c r="I1542" s="21" t="str">
        <f aca="false">IF(A1542="","",DATE(YEAR(A1542),MONTH(A1542),1))</f>
        <v/>
      </c>
    </row>
    <row r="1543" customFormat="false" ht="15" hidden="false" customHeight="true" outlineLevel="0" collapsed="false">
      <c r="A1543" s="20"/>
      <c r="B1543" s="12"/>
      <c r="C1543" s="15" t="str">
        <f aca="false">IFERROR(INDEX(Recetat_Përmbledhje!$B$5:$B$124,MATCH(B1543,Recetat_Përmbledhje!$A$5:$A$124,0)),"")</f>
        <v/>
      </c>
      <c r="D1543" s="12"/>
      <c r="E1543" s="15" t="str">
        <f aca="false">IFERROR(INDEX(Recetat_Përmbledhje!$E$5:$E$124,MATCH(B1543,Recetat_Përmbledhje!$A$5:$A$124,0)),"")</f>
        <v/>
      </c>
      <c r="F1543" s="15" t="str">
        <f aca="false">IFERROR(INDEX(Recetat_Përmbledhje!$D$5:$D$124,MATCH(B1543,Recetat_Përmbledhje!$A$5:$A$124,0)),"")</f>
        <v/>
      </c>
      <c r="G1543" s="11" t="str">
        <f aca="false">IF(OR(D1543="",E1543=""),"",D1543*E1543)</f>
        <v/>
      </c>
      <c r="H1543" s="11" t="str">
        <f aca="false">IF(OR(G1543="",D1543="",F1543=""),"",G1543-D1543*F1543)</f>
        <v/>
      </c>
      <c r="I1543" s="21" t="str">
        <f aca="false">IF(A1543="","",DATE(YEAR(A1543),MONTH(A1543),1))</f>
        <v/>
      </c>
    </row>
    <row r="1544" customFormat="false" ht="15" hidden="false" customHeight="true" outlineLevel="0" collapsed="false">
      <c r="A1544" s="20"/>
      <c r="B1544" s="12"/>
      <c r="C1544" s="15" t="str">
        <f aca="false">IFERROR(INDEX(Recetat_Përmbledhje!$B$5:$B$124,MATCH(B1544,Recetat_Përmbledhje!$A$5:$A$124,0)),"")</f>
        <v/>
      </c>
      <c r="D1544" s="12"/>
      <c r="E1544" s="15" t="str">
        <f aca="false">IFERROR(INDEX(Recetat_Përmbledhje!$E$5:$E$124,MATCH(B1544,Recetat_Përmbledhje!$A$5:$A$124,0)),"")</f>
        <v/>
      </c>
      <c r="F1544" s="15" t="str">
        <f aca="false">IFERROR(INDEX(Recetat_Përmbledhje!$D$5:$D$124,MATCH(B1544,Recetat_Përmbledhje!$A$5:$A$124,0)),"")</f>
        <v/>
      </c>
      <c r="G1544" s="11" t="str">
        <f aca="false">IF(OR(D1544="",E1544=""),"",D1544*E1544)</f>
        <v/>
      </c>
      <c r="H1544" s="11" t="str">
        <f aca="false">IF(OR(G1544="",D1544="",F1544=""),"",G1544-D1544*F1544)</f>
        <v/>
      </c>
      <c r="I1544" s="21" t="str">
        <f aca="false">IF(A1544="","",DATE(YEAR(A1544),MONTH(A1544),1))</f>
        <v/>
      </c>
    </row>
    <row r="1545" customFormat="false" ht="15" hidden="false" customHeight="true" outlineLevel="0" collapsed="false">
      <c r="A1545" s="20"/>
      <c r="B1545" s="12"/>
      <c r="C1545" s="15" t="str">
        <f aca="false">IFERROR(INDEX(Recetat_Përmbledhje!$B$5:$B$124,MATCH(B1545,Recetat_Përmbledhje!$A$5:$A$124,0)),"")</f>
        <v/>
      </c>
      <c r="D1545" s="12"/>
      <c r="E1545" s="15" t="str">
        <f aca="false">IFERROR(INDEX(Recetat_Përmbledhje!$E$5:$E$124,MATCH(B1545,Recetat_Përmbledhje!$A$5:$A$124,0)),"")</f>
        <v/>
      </c>
      <c r="F1545" s="15" t="str">
        <f aca="false">IFERROR(INDEX(Recetat_Përmbledhje!$D$5:$D$124,MATCH(B1545,Recetat_Përmbledhje!$A$5:$A$124,0)),"")</f>
        <v/>
      </c>
      <c r="G1545" s="11" t="str">
        <f aca="false">IF(OR(D1545="",E1545=""),"",D1545*E1545)</f>
        <v/>
      </c>
      <c r="H1545" s="11" t="str">
        <f aca="false">IF(OR(G1545="",D1545="",F1545=""),"",G1545-D1545*F1545)</f>
        <v/>
      </c>
      <c r="I1545" s="21" t="str">
        <f aca="false">IF(A1545="","",DATE(YEAR(A1545),MONTH(A1545),1))</f>
        <v/>
      </c>
    </row>
    <row r="1546" customFormat="false" ht="15" hidden="false" customHeight="true" outlineLevel="0" collapsed="false">
      <c r="A1546" s="20"/>
      <c r="B1546" s="12"/>
      <c r="C1546" s="15" t="str">
        <f aca="false">IFERROR(INDEX(Recetat_Përmbledhje!$B$5:$B$124,MATCH(B1546,Recetat_Përmbledhje!$A$5:$A$124,0)),"")</f>
        <v/>
      </c>
      <c r="D1546" s="12"/>
      <c r="E1546" s="15" t="str">
        <f aca="false">IFERROR(INDEX(Recetat_Përmbledhje!$E$5:$E$124,MATCH(B1546,Recetat_Përmbledhje!$A$5:$A$124,0)),"")</f>
        <v/>
      </c>
      <c r="F1546" s="15" t="str">
        <f aca="false">IFERROR(INDEX(Recetat_Përmbledhje!$D$5:$D$124,MATCH(B1546,Recetat_Përmbledhje!$A$5:$A$124,0)),"")</f>
        <v/>
      </c>
      <c r="G1546" s="11" t="str">
        <f aca="false">IF(OR(D1546="",E1546=""),"",D1546*E1546)</f>
        <v/>
      </c>
      <c r="H1546" s="11" t="str">
        <f aca="false">IF(OR(G1546="",D1546="",F1546=""),"",G1546-D1546*F1546)</f>
        <v/>
      </c>
      <c r="I1546" s="21" t="str">
        <f aca="false">IF(A1546="","",DATE(YEAR(A1546),MONTH(A1546),1))</f>
        <v/>
      </c>
    </row>
    <row r="1547" customFormat="false" ht="15" hidden="false" customHeight="true" outlineLevel="0" collapsed="false">
      <c r="A1547" s="20"/>
      <c r="B1547" s="12"/>
      <c r="C1547" s="15" t="str">
        <f aca="false">IFERROR(INDEX(Recetat_Përmbledhje!$B$5:$B$124,MATCH(B1547,Recetat_Përmbledhje!$A$5:$A$124,0)),"")</f>
        <v/>
      </c>
      <c r="D1547" s="12"/>
      <c r="E1547" s="15" t="str">
        <f aca="false">IFERROR(INDEX(Recetat_Përmbledhje!$E$5:$E$124,MATCH(B1547,Recetat_Përmbledhje!$A$5:$A$124,0)),"")</f>
        <v/>
      </c>
      <c r="F1547" s="15" t="str">
        <f aca="false">IFERROR(INDEX(Recetat_Përmbledhje!$D$5:$D$124,MATCH(B1547,Recetat_Përmbledhje!$A$5:$A$124,0)),"")</f>
        <v/>
      </c>
      <c r="G1547" s="11" t="str">
        <f aca="false">IF(OR(D1547="",E1547=""),"",D1547*E1547)</f>
        <v/>
      </c>
      <c r="H1547" s="11" t="str">
        <f aca="false">IF(OR(G1547="",D1547="",F1547=""),"",G1547-D1547*F1547)</f>
        <v/>
      </c>
      <c r="I1547" s="21" t="str">
        <f aca="false">IF(A1547="","",DATE(YEAR(A1547),MONTH(A1547),1))</f>
        <v/>
      </c>
    </row>
    <row r="1548" customFormat="false" ht="15" hidden="false" customHeight="true" outlineLevel="0" collapsed="false">
      <c r="A1548" s="20"/>
      <c r="B1548" s="12"/>
      <c r="C1548" s="15" t="str">
        <f aca="false">IFERROR(INDEX(Recetat_Përmbledhje!$B$5:$B$124,MATCH(B1548,Recetat_Përmbledhje!$A$5:$A$124,0)),"")</f>
        <v/>
      </c>
      <c r="D1548" s="12"/>
      <c r="E1548" s="15" t="str">
        <f aca="false">IFERROR(INDEX(Recetat_Përmbledhje!$E$5:$E$124,MATCH(B1548,Recetat_Përmbledhje!$A$5:$A$124,0)),"")</f>
        <v/>
      </c>
      <c r="F1548" s="15" t="str">
        <f aca="false">IFERROR(INDEX(Recetat_Përmbledhje!$D$5:$D$124,MATCH(B1548,Recetat_Përmbledhje!$A$5:$A$124,0)),"")</f>
        <v/>
      </c>
      <c r="G1548" s="11" t="str">
        <f aca="false">IF(OR(D1548="",E1548=""),"",D1548*E1548)</f>
        <v/>
      </c>
      <c r="H1548" s="11" t="str">
        <f aca="false">IF(OR(G1548="",D1548="",F1548=""),"",G1548-D1548*F1548)</f>
        <v/>
      </c>
      <c r="I1548" s="21" t="str">
        <f aca="false">IF(A1548="","",DATE(YEAR(A1548),MONTH(A1548),1))</f>
        <v/>
      </c>
    </row>
    <row r="1549" customFormat="false" ht="15" hidden="false" customHeight="true" outlineLevel="0" collapsed="false">
      <c r="A1549" s="20"/>
      <c r="B1549" s="12"/>
      <c r="C1549" s="15" t="str">
        <f aca="false">IFERROR(INDEX(Recetat_Përmbledhje!$B$5:$B$124,MATCH(B1549,Recetat_Përmbledhje!$A$5:$A$124,0)),"")</f>
        <v/>
      </c>
      <c r="D1549" s="12"/>
      <c r="E1549" s="15" t="str">
        <f aca="false">IFERROR(INDEX(Recetat_Përmbledhje!$E$5:$E$124,MATCH(B1549,Recetat_Përmbledhje!$A$5:$A$124,0)),"")</f>
        <v/>
      </c>
      <c r="F1549" s="15" t="str">
        <f aca="false">IFERROR(INDEX(Recetat_Përmbledhje!$D$5:$D$124,MATCH(B1549,Recetat_Përmbledhje!$A$5:$A$124,0)),"")</f>
        <v/>
      </c>
      <c r="G1549" s="11" t="str">
        <f aca="false">IF(OR(D1549="",E1549=""),"",D1549*E1549)</f>
        <v/>
      </c>
      <c r="H1549" s="11" t="str">
        <f aca="false">IF(OR(G1549="",D1549="",F1549=""),"",G1549-D1549*F1549)</f>
        <v/>
      </c>
      <c r="I1549" s="21" t="str">
        <f aca="false">IF(A1549="","",DATE(YEAR(A1549),MONTH(A1549),1))</f>
        <v/>
      </c>
    </row>
    <row r="1550" customFormat="false" ht="15" hidden="false" customHeight="true" outlineLevel="0" collapsed="false">
      <c r="A1550" s="20"/>
      <c r="B1550" s="12"/>
      <c r="C1550" s="15" t="str">
        <f aca="false">IFERROR(INDEX(Recetat_Përmbledhje!$B$5:$B$124,MATCH(B1550,Recetat_Përmbledhje!$A$5:$A$124,0)),"")</f>
        <v/>
      </c>
      <c r="D1550" s="12"/>
      <c r="E1550" s="15" t="str">
        <f aca="false">IFERROR(INDEX(Recetat_Përmbledhje!$E$5:$E$124,MATCH(B1550,Recetat_Përmbledhje!$A$5:$A$124,0)),"")</f>
        <v/>
      </c>
      <c r="F1550" s="15" t="str">
        <f aca="false">IFERROR(INDEX(Recetat_Përmbledhje!$D$5:$D$124,MATCH(B1550,Recetat_Përmbledhje!$A$5:$A$124,0)),"")</f>
        <v/>
      </c>
      <c r="G1550" s="11" t="str">
        <f aca="false">IF(OR(D1550="",E1550=""),"",D1550*E1550)</f>
        <v/>
      </c>
      <c r="H1550" s="11" t="str">
        <f aca="false">IF(OR(G1550="",D1550="",F1550=""),"",G1550-D1550*F1550)</f>
        <v/>
      </c>
      <c r="I1550" s="21" t="str">
        <f aca="false">IF(A1550="","",DATE(YEAR(A1550),MONTH(A1550),1))</f>
        <v/>
      </c>
    </row>
    <row r="1551" customFormat="false" ht="15" hidden="false" customHeight="true" outlineLevel="0" collapsed="false">
      <c r="A1551" s="20"/>
      <c r="B1551" s="12"/>
      <c r="C1551" s="15" t="str">
        <f aca="false">IFERROR(INDEX(Recetat_Përmbledhje!$B$5:$B$124,MATCH(B1551,Recetat_Përmbledhje!$A$5:$A$124,0)),"")</f>
        <v/>
      </c>
      <c r="D1551" s="12"/>
      <c r="E1551" s="15" t="str">
        <f aca="false">IFERROR(INDEX(Recetat_Përmbledhje!$E$5:$E$124,MATCH(B1551,Recetat_Përmbledhje!$A$5:$A$124,0)),"")</f>
        <v/>
      </c>
      <c r="F1551" s="15" t="str">
        <f aca="false">IFERROR(INDEX(Recetat_Përmbledhje!$D$5:$D$124,MATCH(B1551,Recetat_Përmbledhje!$A$5:$A$124,0)),"")</f>
        <v/>
      </c>
      <c r="G1551" s="11" t="str">
        <f aca="false">IF(OR(D1551="",E1551=""),"",D1551*E1551)</f>
        <v/>
      </c>
      <c r="H1551" s="11" t="str">
        <f aca="false">IF(OR(G1551="",D1551="",F1551=""),"",G1551-D1551*F1551)</f>
        <v/>
      </c>
      <c r="I1551" s="21" t="str">
        <f aca="false">IF(A1551="","",DATE(YEAR(A1551),MONTH(A1551),1))</f>
        <v/>
      </c>
    </row>
    <row r="1552" customFormat="false" ht="15" hidden="false" customHeight="true" outlineLevel="0" collapsed="false">
      <c r="A1552" s="20"/>
      <c r="B1552" s="12"/>
      <c r="C1552" s="15" t="str">
        <f aca="false">IFERROR(INDEX(Recetat_Përmbledhje!$B$5:$B$124,MATCH(B1552,Recetat_Përmbledhje!$A$5:$A$124,0)),"")</f>
        <v/>
      </c>
      <c r="D1552" s="12"/>
      <c r="E1552" s="15" t="str">
        <f aca="false">IFERROR(INDEX(Recetat_Përmbledhje!$E$5:$E$124,MATCH(B1552,Recetat_Përmbledhje!$A$5:$A$124,0)),"")</f>
        <v/>
      </c>
      <c r="F1552" s="15" t="str">
        <f aca="false">IFERROR(INDEX(Recetat_Përmbledhje!$D$5:$D$124,MATCH(B1552,Recetat_Përmbledhje!$A$5:$A$124,0)),"")</f>
        <v/>
      </c>
      <c r="G1552" s="11" t="str">
        <f aca="false">IF(OR(D1552="",E1552=""),"",D1552*E1552)</f>
        <v/>
      </c>
      <c r="H1552" s="11" t="str">
        <f aca="false">IF(OR(G1552="",D1552="",F1552=""),"",G1552-D1552*F1552)</f>
        <v/>
      </c>
      <c r="I1552" s="21" t="str">
        <f aca="false">IF(A1552="","",DATE(YEAR(A1552),MONTH(A1552),1))</f>
        <v/>
      </c>
    </row>
    <row r="1553" customFormat="false" ht="15" hidden="false" customHeight="true" outlineLevel="0" collapsed="false">
      <c r="A1553" s="20"/>
      <c r="B1553" s="12"/>
      <c r="C1553" s="15" t="str">
        <f aca="false">IFERROR(INDEX(Recetat_Përmbledhje!$B$5:$B$124,MATCH(B1553,Recetat_Përmbledhje!$A$5:$A$124,0)),"")</f>
        <v/>
      </c>
      <c r="D1553" s="12"/>
      <c r="E1553" s="15" t="str">
        <f aca="false">IFERROR(INDEX(Recetat_Përmbledhje!$E$5:$E$124,MATCH(B1553,Recetat_Përmbledhje!$A$5:$A$124,0)),"")</f>
        <v/>
      </c>
      <c r="F1553" s="15" t="str">
        <f aca="false">IFERROR(INDEX(Recetat_Përmbledhje!$D$5:$D$124,MATCH(B1553,Recetat_Përmbledhje!$A$5:$A$124,0)),"")</f>
        <v/>
      </c>
      <c r="G1553" s="11" t="str">
        <f aca="false">IF(OR(D1553="",E1553=""),"",D1553*E1553)</f>
        <v/>
      </c>
      <c r="H1553" s="11" t="str">
        <f aca="false">IF(OR(G1553="",D1553="",F1553=""),"",G1553-D1553*F1553)</f>
        <v/>
      </c>
      <c r="I1553" s="21" t="str">
        <f aca="false">IF(A1553="","",DATE(YEAR(A1553),MONTH(A1553),1))</f>
        <v/>
      </c>
    </row>
    <row r="1554" customFormat="false" ht="15" hidden="false" customHeight="true" outlineLevel="0" collapsed="false">
      <c r="A1554" s="20"/>
      <c r="B1554" s="12"/>
      <c r="C1554" s="15" t="str">
        <f aca="false">IFERROR(INDEX(Recetat_Përmbledhje!$B$5:$B$124,MATCH(B1554,Recetat_Përmbledhje!$A$5:$A$124,0)),"")</f>
        <v/>
      </c>
      <c r="D1554" s="12"/>
      <c r="E1554" s="15" t="str">
        <f aca="false">IFERROR(INDEX(Recetat_Përmbledhje!$E$5:$E$124,MATCH(B1554,Recetat_Përmbledhje!$A$5:$A$124,0)),"")</f>
        <v/>
      </c>
      <c r="F1554" s="15" t="str">
        <f aca="false">IFERROR(INDEX(Recetat_Përmbledhje!$D$5:$D$124,MATCH(B1554,Recetat_Përmbledhje!$A$5:$A$124,0)),"")</f>
        <v/>
      </c>
      <c r="G1554" s="11" t="str">
        <f aca="false">IF(OR(D1554="",E1554=""),"",D1554*E1554)</f>
        <v/>
      </c>
      <c r="H1554" s="11" t="str">
        <f aca="false">IF(OR(G1554="",D1554="",F1554=""),"",G1554-D1554*F1554)</f>
        <v/>
      </c>
      <c r="I1554" s="21" t="str">
        <f aca="false">IF(A1554="","",DATE(YEAR(A1554),MONTH(A1554),1))</f>
        <v/>
      </c>
    </row>
    <row r="1555" customFormat="false" ht="15" hidden="false" customHeight="true" outlineLevel="0" collapsed="false">
      <c r="A1555" s="20"/>
      <c r="B1555" s="12"/>
      <c r="C1555" s="15" t="str">
        <f aca="false">IFERROR(INDEX(Recetat_Përmbledhje!$B$5:$B$124,MATCH(B1555,Recetat_Përmbledhje!$A$5:$A$124,0)),"")</f>
        <v/>
      </c>
      <c r="D1555" s="12"/>
      <c r="E1555" s="15" t="str">
        <f aca="false">IFERROR(INDEX(Recetat_Përmbledhje!$E$5:$E$124,MATCH(B1555,Recetat_Përmbledhje!$A$5:$A$124,0)),"")</f>
        <v/>
      </c>
      <c r="F1555" s="15" t="str">
        <f aca="false">IFERROR(INDEX(Recetat_Përmbledhje!$D$5:$D$124,MATCH(B1555,Recetat_Përmbledhje!$A$5:$A$124,0)),"")</f>
        <v/>
      </c>
      <c r="G1555" s="11" t="str">
        <f aca="false">IF(OR(D1555="",E1555=""),"",D1555*E1555)</f>
        <v/>
      </c>
      <c r="H1555" s="11" t="str">
        <f aca="false">IF(OR(G1555="",D1555="",F1555=""),"",G1555-D1555*F1555)</f>
        <v/>
      </c>
      <c r="I1555" s="21" t="str">
        <f aca="false">IF(A1555="","",DATE(YEAR(A1555),MONTH(A1555),1))</f>
        <v/>
      </c>
    </row>
    <row r="1556" customFormat="false" ht="15" hidden="false" customHeight="true" outlineLevel="0" collapsed="false">
      <c r="A1556" s="20"/>
      <c r="B1556" s="12"/>
      <c r="C1556" s="15" t="str">
        <f aca="false">IFERROR(INDEX(Recetat_Përmbledhje!$B$5:$B$124,MATCH(B1556,Recetat_Përmbledhje!$A$5:$A$124,0)),"")</f>
        <v/>
      </c>
      <c r="D1556" s="12"/>
      <c r="E1556" s="15" t="str">
        <f aca="false">IFERROR(INDEX(Recetat_Përmbledhje!$E$5:$E$124,MATCH(B1556,Recetat_Përmbledhje!$A$5:$A$124,0)),"")</f>
        <v/>
      </c>
      <c r="F1556" s="15" t="str">
        <f aca="false">IFERROR(INDEX(Recetat_Përmbledhje!$D$5:$D$124,MATCH(B1556,Recetat_Përmbledhje!$A$5:$A$124,0)),"")</f>
        <v/>
      </c>
      <c r="G1556" s="11" t="str">
        <f aca="false">IF(OR(D1556="",E1556=""),"",D1556*E1556)</f>
        <v/>
      </c>
      <c r="H1556" s="11" t="str">
        <f aca="false">IF(OR(G1556="",D1556="",F1556=""),"",G1556-D1556*F1556)</f>
        <v/>
      </c>
      <c r="I1556" s="21" t="str">
        <f aca="false">IF(A1556="","",DATE(YEAR(A1556),MONTH(A1556),1))</f>
        <v/>
      </c>
    </row>
    <row r="1557" customFormat="false" ht="15" hidden="false" customHeight="true" outlineLevel="0" collapsed="false">
      <c r="A1557" s="20"/>
      <c r="B1557" s="12"/>
      <c r="C1557" s="15" t="str">
        <f aca="false">IFERROR(INDEX(Recetat_Përmbledhje!$B$5:$B$124,MATCH(B1557,Recetat_Përmbledhje!$A$5:$A$124,0)),"")</f>
        <v/>
      </c>
      <c r="D1557" s="12"/>
      <c r="E1557" s="15" t="str">
        <f aca="false">IFERROR(INDEX(Recetat_Përmbledhje!$E$5:$E$124,MATCH(B1557,Recetat_Përmbledhje!$A$5:$A$124,0)),"")</f>
        <v/>
      </c>
      <c r="F1557" s="15" t="str">
        <f aca="false">IFERROR(INDEX(Recetat_Përmbledhje!$D$5:$D$124,MATCH(B1557,Recetat_Përmbledhje!$A$5:$A$124,0)),"")</f>
        <v/>
      </c>
      <c r="G1557" s="11" t="str">
        <f aca="false">IF(OR(D1557="",E1557=""),"",D1557*E1557)</f>
        <v/>
      </c>
      <c r="H1557" s="11" t="str">
        <f aca="false">IF(OR(G1557="",D1557="",F1557=""),"",G1557-D1557*F1557)</f>
        <v/>
      </c>
      <c r="I1557" s="21" t="str">
        <f aca="false">IF(A1557="","",DATE(YEAR(A1557),MONTH(A1557),1))</f>
        <v/>
      </c>
    </row>
    <row r="1558" customFormat="false" ht="15" hidden="false" customHeight="true" outlineLevel="0" collapsed="false">
      <c r="A1558" s="20"/>
      <c r="B1558" s="12"/>
      <c r="C1558" s="15" t="str">
        <f aca="false">IFERROR(INDEX(Recetat_Përmbledhje!$B$5:$B$124,MATCH(B1558,Recetat_Përmbledhje!$A$5:$A$124,0)),"")</f>
        <v/>
      </c>
      <c r="D1558" s="12"/>
      <c r="E1558" s="15" t="str">
        <f aca="false">IFERROR(INDEX(Recetat_Përmbledhje!$E$5:$E$124,MATCH(B1558,Recetat_Përmbledhje!$A$5:$A$124,0)),"")</f>
        <v/>
      </c>
      <c r="F1558" s="15" t="str">
        <f aca="false">IFERROR(INDEX(Recetat_Përmbledhje!$D$5:$D$124,MATCH(B1558,Recetat_Përmbledhje!$A$5:$A$124,0)),"")</f>
        <v/>
      </c>
      <c r="G1558" s="11" t="str">
        <f aca="false">IF(OR(D1558="",E1558=""),"",D1558*E1558)</f>
        <v/>
      </c>
      <c r="H1558" s="11" t="str">
        <f aca="false">IF(OR(G1558="",D1558="",F1558=""),"",G1558-D1558*F1558)</f>
        <v/>
      </c>
      <c r="I1558" s="21" t="str">
        <f aca="false">IF(A1558="","",DATE(YEAR(A1558),MONTH(A1558),1))</f>
        <v/>
      </c>
    </row>
    <row r="1559" customFormat="false" ht="15" hidden="false" customHeight="true" outlineLevel="0" collapsed="false">
      <c r="A1559" s="20"/>
      <c r="B1559" s="12"/>
      <c r="C1559" s="15" t="str">
        <f aca="false">IFERROR(INDEX(Recetat_Përmbledhje!$B$5:$B$124,MATCH(B1559,Recetat_Përmbledhje!$A$5:$A$124,0)),"")</f>
        <v/>
      </c>
      <c r="D1559" s="12"/>
      <c r="E1559" s="15" t="str">
        <f aca="false">IFERROR(INDEX(Recetat_Përmbledhje!$E$5:$E$124,MATCH(B1559,Recetat_Përmbledhje!$A$5:$A$124,0)),"")</f>
        <v/>
      </c>
      <c r="F1559" s="15" t="str">
        <f aca="false">IFERROR(INDEX(Recetat_Përmbledhje!$D$5:$D$124,MATCH(B1559,Recetat_Përmbledhje!$A$5:$A$124,0)),"")</f>
        <v/>
      </c>
      <c r="G1559" s="11" t="str">
        <f aca="false">IF(OR(D1559="",E1559=""),"",D1559*E1559)</f>
        <v/>
      </c>
      <c r="H1559" s="11" t="str">
        <f aca="false">IF(OR(G1559="",D1559="",F1559=""),"",G1559-D1559*F1559)</f>
        <v/>
      </c>
      <c r="I1559" s="21" t="str">
        <f aca="false">IF(A1559="","",DATE(YEAR(A1559),MONTH(A1559),1))</f>
        <v/>
      </c>
    </row>
    <row r="1560" customFormat="false" ht="15" hidden="false" customHeight="true" outlineLevel="0" collapsed="false">
      <c r="A1560" s="20"/>
      <c r="B1560" s="12"/>
      <c r="C1560" s="15" t="str">
        <f aca="false">IFERROR(INDEX(Recetat_Përmbledhje!$B$5:$B$124,MATCH(B1560,Recetat_Përmbledhje!$A$5:$A$124,0)),"")</f>
        <v/>
      </c>
      <c r="D1560" s="12"/>
      <c r="E1560" s="15" t="str">
        <f aca="false">IFERROR(INDEX(Recetat_Përmbledhje!$E$5:$E$124,MATCH(B1560,Recetat_Përmbledhje!$A$5:$A$124,0)),"")</f>
        <v/>
      </c>
      <c r="F1560" s="15" t="str">
        <f aca="false">IFERROR(INDEX(Recetat_Përmbledhje!$D$5:$D$124,MATCH(B1560,Recetat_Përmbledhje!$A$5:$A$124,0)),"")</f>
        <v/>
      </c>
      <c r="G1560" s="11" t="str">
        <f aca="false">IF(OR(D1560="",E1560=""),"",D1560*E1560)</f>
        <v/>
      </c>
      <c r="H1560" s="11" t="str">
        <f aca="false">IF(OR(G1560="",D1560="",F1560=""),"",G1560-D1560*F1560)</f>
        <v/>
      </c>
      <c r="I1560" s="21" t="str">
        <f aca="false">IF(A1560="","",DATE(YEAR(A1560),MONTH(A1560),1))</f>
        <v/>
      </c>
    </row>
    <row r="1561" customFormat="false" ht="15" hidden="false" customHeight="true" outlineLevel="0" collapsed="false">
      <c r="A1561" s="20"/>
      <c r="B1561" s="12"/>
      <c r="C1561" s="15" t="str">
        <f aca="false">IFERROR(INDEX(Recetat_Përmbledhje!$B$5:$B$124,MATCH(B1561,Recetat_Përmbledhje!$A$5:$A$124,0)),"")</f>
        <v/>
      </c>
      <c r="D1561" s="12"/>
      <c r="E1561" s="15" t="str">
        <f aca="false">IFERROR(INDEX(Recetat_Përmbledhje!$E$5:$E$124,MATCH(B1561,Recetat_Përmbledhje!$A$5:$A$124,0)),"")</f>
        <v/>
      </c>
      <c r="F1561" s="15" t="str">
        <f aca="false">IFERROR(INDEX(Recetat_Përmbledhje!$D$5:$D$124,MATCH(B1561,Recetat_Përmbledhje!$A$5:$A$124,0)),"")</f>
        <v/>
      </c>
      <c r="G1561" s="11" t="str">
        <f aca="false">IF(OR(D1561="",E1561=""),"",D1561*E1561)</f>
        <v/>
      </c>
      <c r="H1561" s="11" t="str">
        <f aca="false">IF(OR(G1561="",D1561="",F1561=""),"",G1561-D1561*F1561)</f>
        <v/>
      </c>
      <c r="I1561" s="21" t="str">
        <f aca="false">IF(A1561="","",DATE(YEAR(A1561),MONTH(A1561),1))</f>
        <v/>
      </c>
    </row>
    <row r="1562" customFormat="false" ht="15" hidden="false" customHeight="true" outlineLevel="0" collapsed="false">
      <c r="A1562" s="20"/>
      <c r="B1562" s="12"/>
      <c r="C1562" s="15" t="str">
        <f aca="false">IFERROR(INDEX(Recetat_Përmbledhje!$B$5:$B$124,MATCH(B1562,Recetat_Përmbledhje!$A$5:$A$124,0)),"")</f>
        <v/>
      </c>
      <c r="D1562" s="12"/>
      <c r="E1562" s="15" t="str">
        <f aca="false">IFERROR(INDEX(Recetat_Përmbledhje!$E$5:$E$124,MATCH(B1562,Recetat_Përmbledhje!$A$5:$A$124,0)),"")</f>
        <v/>
      </c>
      <c r="F1562" s="15" t="str">
        <f aca="false">IFERROR(INDEX(Recetat_Përmbledhje!$D$5:$D$124,MATCH(B1562,Recetat_Përmbledhje!$A$5:$A$124,0)),"")</f>
        <v/>
      </c>
      <c r="G1562" s="11" t="str">
        <f aca="false">IF(OR(D1562="",E1562=""),"",D1562*E1562)</f>
        <v/>
      </c>
      <c r="H1562" s="11" t="str">
        <f aca="false">IF(OR(G1562="",D1562="",F1562=""),"",G1562-D1562*F1562)</f>
        <v/>
      </c>
      <c r="I1562" s="21" t="str">
        <f aca="false">IF(A1562="","",DATE(YEAR(A1562),MONTH(A1562),1))</f>
        <v/>
      </c>
    </row>
    <row r="1563" customFormat="false" ht="15" hidden="false" customHeight="true" outlineLevel="0" collapsed="false">
      <c r="A1563" s="20"/>
      <c r="B1563" s="12"/>
      <c r="C1563" s="15" t="str">
        <f aca="false">IFERROR(INDEX(Recetat_Përmbledhje!$B$5:$B$124,MATCH(B1563,Recetat_Përmbledhje!$A$5:$A$124,0)),"")</f>
        <v/>
      </c>
      <c r="D1563" s="12"/>
      <c r="E1563" s="15" t="str">
        <f aca="false">IFERROR(INDEX(Recetat_Përmbledhje!$E$5:$E$124,MATCH(B1563,Recetat_Përmbledhje!$A$5:$A$124,0)),"")</f>
        <v/>
      </c>
      <c r="F1563" s="15" t="str">
        <f aca="false">IFERROR(INDEX(Recetat_Përmbledhje!$D$5:$D$124,MATCH(B1563,Recetat_Përmbledhje!$A$5:$A$124,0)),"")</f>
        <v/>
      </c>
      <c r="G1563" s="11" t="str">
        <f aca="false">IF(OR(D1563="",E1563=""),"",D1563*E1563)</f>
        <v/>
      </c>
      <c r="H1563" s="11" t="str">
        <f aca="false">IF(OR(G1563="",D1563="",F1563=""),"",G1563-D1563*F1563)</f>
        <v/>
      </c>
      <c r="I1563" s="21" t="str">
        <f aca="false">IF(A1563="","",DATE(YEAR(A1563),MONTH(A1563),1))</f>
        <v/>
      </c>
    </row>
    <row r="1564" customFormat="false" ht="15" hidden="false" customHeight="true" outlineLevel="0" collapsed="false">
      <c r="A1564" s="20"/>
      <c r="B1564" s="12"/>
      <c r="C1564" s="15" t="str">
        <f aca="false">IFERROR(INDEX(Recetat_Përmbledhje!$B$5:$B$124,MATCH(B1564,Recetat_Përmbledhje!$A$5:$A$124,0)),"")</f>
        <v/>
      </c>
      <c r="D1564" s="12"/>
      <c r="E1564" s="15" t="str">
        <f aca="false">IFERROR(INDEX(Recetat_Përmbledhje!$E$5:$E$124,MATCH(B1564,Recetat_Përmbledhje!$A$5:$A$124,0)),"")</f>
        <v/>
      </c>
      <c r="F1564" s="15" t="str">
        <f aca="false">IFERROR(INDEX(Recetat_Përmbledhje!$D$5:$D$124,MATCH(B1564,Recetat_Përmbledhje!$A$5:$A$124,0)),"")</f>
        <v/>
      </c>
      <c r="G1564" s="11" t="str">
        <f aca="false">IF(OR(D1564="",E1564=""),"",D1564*E1564)</f>
        <v/>
      </c>
      <c r="H1564" s="11" t="str">
        <f aca="false">IF(OR(G1564="",D1564="",F1564=""),"",G1564-D1564*F1564)</f>
        <v/>
      </c>
      <c r="I1564" s="21" t="str">
        <f aca="false">IF(A1564="","",DATE(YEAR(A1564),MONTH(A1564),1))</f>
        <v/>
      </c>
    </row>
    <row r="1565" customFormat="false" ht="15" hidden="false" customHeight="true" outlineLevel="0" collapsed="false">
      <c r="A1565" s="20"/>
      <c r="B1565" s="12"/>
      <c r="C1565" s="15" t="str">
        <f aca="false">IFERROR(INDEX(Recetat_Përmbledhje!$B$5:$B$124,MATCH(B1565,Recetat_Përmbledhje!$A$5:$A$124,0)),"")</f>
        <v/>
      </c>
      <c r="D1565" s="12"/>
      <c r="E1565" s="15" t="str">
        <f aca="false">IFERROR(INDEX(Recetat_Përmbledhje!$E$5:$E$124,MATCH(B1565,Recetat_Përmbledhje!$A$5:$A$124,0)),"")</f>
        <v/>
      </c>
      <c r="F1565" s="15" t="str">
        <f aca="false">IFERROR(INDEX(Recetat_Përmbledhje!$D$5:$D$124,MATCH(B1565,Recetat_Përmbledhje!$A$5:$A$124,0)),"")</f>
        <v/>
      </c>
      <c r="G1565" s="11" t="str">
        <f aca="false">IF(OR(D1565="",E1565=""),"",D1565*E1565)</f>
        <v/>
      </c>
      <c r="H1565" s="11" t="str">
        <f aca="false">IF(OR(G1565="",D1565="",F1565=""),"",G1565-D1565*F1565)</f>
        <v/>
      </c>
      <c r="I1565" s="21" t="str">
        <f aca="false">IF(A1565="","",DATE(YEAR(A1565),MONTH(A1565),1))</f>
        <v/>
      </c>
    </row>
    <row r="1566" customFormat="false" ht="15" hidden="false" customHeight="true" outlineLevel="0" collapsed="false">
      <c r="A1566" s="20"/>
      <c r="B1566" s="12"/>
      <c r="C1566" s="15" t="str">
        <f aca="false">IFERROR(INDEX(Recetat_Përmbledhje!$B$5:$B$124,MATCH(B1566,Recetat_Përmbledhje!$A$5:$A$124,0)),"")</f>
        <v/>
      </c>
      <c r="D1566" s="12"/>
      <c r="E1566" s="15" t="str">
        <f aca="false">IFERROR(INDEX(Recetat_Përmbledhje!$E$5:$E$124,MATCH(B1566,Recetat_Përmbledhje!$A$5:$A$124,0)),"")</f>
        <v/>
      </c>
      <c r="F1566" s="15" t="str">
        <f aca="false">IFERROR(INDEX(Recetat_Përmbledhje!$D$5:$D$124,MATCH(B1566,Recetat_Përmbledhje!$A$5:$A$124,0)),"")</f>
        <v/>
      </c>
      <c r="G1566" s="11" t="str">
        <f aca="false">IF(OR(D1566="",E1566=""),"",D1566*E1566)</f>
        <v/>
      </c>
      <c r="H1566" s="11" t="str">
        <f aca="false">IF(OR(G1566="",D1566="",F1566=""),"",G1566-D1566*F1566)</f>
        <v/>
      </c>
      <c r="I1566" s="21" t="str">
        <f aca="false">IF(A1566="","",DATE(YEAR(A1566),MONTH(A1566),1))</f>
        <v/>
      </c>
    </row>
    <row r="1567" customFormat="false" ht="15" hidden="false" customHeight="true" outlineLevel="0" collapsed="false">
      <c r="A1567" s="20"/>
      <c r="B1567" s="12"/>
      <c r="C1567" s="15" t="str">
        <f aca="false">IFERROR(INDEX(Recetat_Përmbledhje!$B$5:$B$124,MATCH(B1567,Recetat_Përmbledhje!$A$5:$A$124,0)),"")</f>
        <v/>
      </c>
      <c r="D1567" s="12"/>
      <c r="E1567" s="15" t="str">
        <f aca="false">IFERROR(INDEX(Recetat_Përmbledhje!$E$5:$E$124,MATCH(B1567,Recetat_Përmbledhje!$A$5:$A$124,0)),"")</f>
        <v/>
      </c>
      <c r="F1567" s="15" t="str">
        <f aca="false">IFERROR(INDEX(Recetat_Përmbledhje!$D$5:$D$124,MATCH(B1567,Recetat_Përmbledhje!$A$5:$A$124,0)),"")</f>
        <v/>
      </c>
      <c r="G1567" s="11" t="str">
        <f aca="false">IF(OR(D1567="",E1567=""),"",D1567*E1567)</f>
        <v/>
      </c>
      <c r="H1567" s="11" t="str">
        <f aca="false">IF(OR(G1567="",D1567="",F1567=""),"",G1567-D1567*F1567)</f>
        <v/>
      </c>
      <c r="I1567" s="21" t="str">
        <f aca="false">IF(A1567="","",DATE(YEAR(A1567),MONTH(A1567),1))</f>
        <v/>
      </c>
    </row>
    <row r="1568" customFormat="false" ht="15" hidden="false" customHeight="true" outlineLevel="0" collapsed="false">
      <c r="A1568" s="20"/>
      <c r="B1568" s="12"/>
      <c r="C1568" s="15" t="str">
        <f aca="false">IFERROR(INDEX(Recetat_Përmbledhje!$B$5:$B$124,MATCH(B1568,Recetat_Përmbledhje!$A$5:$A$124,0)),"")</f>
        <v/>
      </c>
      <c r="D1568" s="12"/>
      <c r="E1568" s="15" t="str">
        <f aca="false">IFERROR(INDEX(Recetat_Përmbledhje!$E$5:$E$124,MATCH(B1568,Recetat_Përmbledhje!$A$5:$A$124,0)),"")</f>
        <v/>
      </c>
      <c r="F1568" s="15" t="str">
        <f aca="false">IFERROR(INDEX(Recetat_Përmbledhje!$D$5:$D$124,MATCH(B1568,Recetat_Përmbledhje!$A$5:$A$124,0)),"")</f>
        <v/>
      </c>
      <c r="G1568" s="11" t="str">
        <f aca="false">IF(OR(D1568="",E1568=""),"",D1568*E1568)</f>
        <v/>
      </c>
      <c r="H1568" s="11" t="str">
        <f aca="false">IF(OR(G1568="",D1568="",F1568=""),"",G1568-D1568*F1568)</f>
        <v/>
      </c>
      <c r="I1568" s="21" t="str">
        <f aca="false">IF(A1568="","",DATE(YEAR(A1568),MONTH(A1568),1))</f>
        <v/>
      </c>
    </row>
    <row r="1569" customFormat="false" ht="15" hidden="false" customHeight="true" outlineLevel="0" collapsed="false">
      <c r="A1569" s="20"/>
      <c r="B1569" s="12"/>
      <c r="C1569" s="15" t="str">
        <f aca="false">IFERROR(INDEX(Recetat_Përmbledhje!$B$5:$B$124,MATCH(B1569,Recetat_Përmbledhje!$A$5:$A$124,0)),"")</f>
        <v/>
      </c>
      <c r="D1569" s="12"/>
      <c r="E1569" s="15" t="str">
        <f aca="false">IFERROR(INDEX(Recetat_Përmbledhje!$E$5:$E$124,MATCH(B1569,Recetat_Përmbledhje!$A$5:$A$124,0)),"")</f>
        <v/>
      </c>
      <c r="F1569" s="15" t="str">
        <f aca="false">IFERROR(INDEX(Recetat_Përmbledhje!$D$5:$D$124,MATCH(B1569,Recetat_Përmbledhje!$A$5:$A$124,0)),"")</f>
        <v/>
      </c>
      <c r="G1569" s="11" t="str">
        <f aca="false">IF(OR(D1569="",E1569=""),"",D1569*E1569)</f>
        <v/>
      </c>
      <c r="H1569" s="11" t="str">
        <f aca="false">IF(OR(G1569="",D1569="",F1569=""),"",G1569-D1569*F1569)</f>
        <v/>
      </c>
      <c r="I1569" s="21" t="str">
        <f aca="false">IF(A1569="","",DATE(YEAR(A1569),MONTH(A1569),1))</f>
        <v/>
      </c>
    </row>
    <row r="1570" customFormat="false" ht="15" hidden="false" customHeight="true" outlineLevel="0" collapsed="false">
      <c r="A1570" s="20"/>
      <c r="B1570" s="12"/>
      <c r="C1570" s="15" t="str">
        <f aca="false">IFERROR(INDEX(Recetat_Përmbledhje!$B$5:$B$124,MATCH(B1570,Recetat_Përmbledhje!$A$5:$A$124,0)),"")</f>
        <v/>
      </c>
      <c r="D1570" s="12"/>
      <c r="E1570" s="15" t="str">
        <f aca="false">IFERROR(INDEX(Recetat_Përmbledhje!$E$5:$E$124,MATCH(B1570,Recetat_Përmbledhje!$A$5:$A$124,0)),"")</f>
        <v/>
      </c>
      <c r="F1570" s="15" t="str">
        <f aca="false">IFERROR(INDEX(Recetat_Përmbledhje!$D$5:$D$124,MATCH(B1570,Recetat_Përmbledhje!$A$5:$A$124,0)),"")</f>
        <v/>
      </c>
      <c r="G1570" s="11" t="str">
        <f aca="false">IF(OR(D1570="",E1570=""),"",D1570*E1570)</f>
        <v/>
      </c>
      <c r="H1570" s="11" t="str">
        <f aca="false">IF(OR(G1570="",D1570="",F1570=""),"",G1570-D1570*F1570)</f>
        <v/>
      </c>
      <c r="I1570" s="21" t="str">
        <f aca="false">IF(A1570="","",DATE(YEAR(A1570),MONTH(A1570),1))</f>
        <v/>
      </c>
    </row>
    <row r="1571" customFormat="false" ht="15" hidden="false" customHeight="true" outlineLevel="0" collapsed="false">
      <c r="A1571" s="20"/>
      <c r="B1571" s="12"/>
      <c r="C1571" s="15" t="str">
        <f aca="false">IFERROR(INDEX(Recetat_Përmbledhje!$B$5:$B$124,MATCH(B1571,Recetat_Përmbledhje!$A$5:$A$124,0)),"")</f>
        <v/>
      </c>
      <c r="D1571" s="12"/>
      <c r="E1571" s="15" t="str">
        <f aca="false">IFERROR(INDEX(Recetat_Përmbledhje!$E$5:$E$124,MATCH(B1571,Recetat_Përmbledhje!$A$5:$A$124,0)),"")</f>
        <v/>
      </c>
      <c r="F1571" s="15" t="str">
        <f aca="false">IFERROR(INDEX(Recetat_Përmbledhje!$D$5:$D$124,MATCH(B1571,Recetat_Përmbledhje!$A$5:$A$124,0)),"")</f>
        <v/>
      </c>
      <c r="G1571" s="11" t="str">
        <f aca="false">IF(OR(D1571="",E1571=""),"",D1571*E1571)</f>
        <v/>
      </c>
      <c r="H1571" s="11" t="str">
        <f aca="false">IF(OR(G1571="",D1571="",F1571=""),"",G1571-D1571*F1571)</f>
        <v/>
      </c>
      <c r="I1571" s="21" t="str">
        <f aca="false">IF(A1571="","",DATE(YEAR(A1571),MONTH(A1571),1))</f>
        <v/>
      </c>
    </row>
    <row r="1572" customFormat="false" ht="15" hidden="false" customHeight="true" outlineLevel="0" collapsed="false">
      <c r="A1572" s="20"/>
      <c r="B1572" s="12"/>
      <c r="C1572" s="15" t="str">
        <f aca="false">IFERROR(INDEX(Recetat_Përmbledhje!$B$5:$B$124,MATCH(B1572,Recetat_Përmbledhje!$A$5:$A$124,0)),"")</f>
        <v/>
      </c>
      <c r="D1572" s="12"/>
      <c r="E1572" s="15" t="str">
        <f aca="false">IFERROR(INDEX(Recetat_Përmbledhje!$E$5:$E$124,MATCH(B1572,Recetat_Përmbledhje!$A$5:$A$124,0)),"")</f>
        <v/>
      </c>
      <c r="F1572" s="15" t="str">
        <f aca="false">IFERROR(INDEX(Recetat_Përmbledhje!$D$5:$D$124,MATCH(B1572,Recetat_Përmbledhje!$A$5:$A$124,0)),"")</f>
        <v/>
      </c>
      <c r="G1572" s="11" t="str">
        <f aca="false">IF(OR(D1572="",E1572=""),"",D1572*E1572)</f>
        <v/>
      </c>
      <c r="H1572" s="11" t="str">
        <f aca="false">IF(OR(G1572="",D1572="",F1572=""),"",G1572-D1572*F1572)</f>
        <v/>
      </c>
      <c r="I1572" s="21" t="str">
        <f aca="false">IF(A1572="","",DATE(YEAR(A1572),MONTH(A1572),1))</f>
        <v/>
      </c>
    </row>
    <row r="1573" customFormat="false" ht="15" hidden="false" customHeight="true" outlineLevel="0" collapsed="false">
      <c r="A1573" s="20"/>
      <c r="B1573" s="12"/>
      <c r="C1573" s="15" t="str">
        <f aca="false">IFERROR(INDEX(Recetat_Përmbledhje!$B$5:$B$124,MATCH(B1573,Recetat_Përmbledhje!$A$5:$A$124,0)),"")</f>
        <v/>
      </c>
      <c r="D1573" s="12"/>
      <c r="E1573" s="15" t="str">
        <f aca="false">IFERROR(INDEX(Recetat_Përmbledhje!$E$5:$E$124,MATCH(B1573,Recetat_Përmbledhje!$A$5:$A$124,0)),"")</f>
        <v/>
      </c>
      <c r="F1573" s="15" t="str">
        <f aca="false">IFERROR(INDEX(Recetat_Përmbledhje!$D$5:$D$124,MATCH(B1573,Recetat_Përmbledhje!$A$5:$A$124,0)),"")</f>
        <v/>
      </c>
      <c r="G1573" s="11" t="str">
        <f aca="false">IF(OR(D1573="",E1573=""),"",D1573*E1573)</f>
        <v/>
      </c>
      <c r="H1573" s="11" t="str">
        <f aca="false">IF(OR(G1573="",D1573="",F1573=""),"",G1573-D1573*F1573)</f>
        <v/>
      </c>
      <c r="I1573" s="21" t="str">
        <f aca="false">IF(A1573="","",DATE(YEAR(A1573),MONTH(A1573),1))</f>
        <v/>
      </c>
    </row>
    <row r="1574" customFormat="false" ht="15" hidden="false" customHeight="true" outlineLevel="0" collapsed="false">
      <c r="A1574" s="20"/>
      <c r="B1574" s="12"/>
      <c r="C1574" s="15" t="str">
        <f aca="false">IFERROR(INDEX(Recetat_Përmbledhje!$B$5:$B$124,MATCH(B1574,Recetat_Përmbledhje!$A$5:$A$124,0)),"")</f>
        <v/>
      </c>
      <c r="D1574" s="12"/>
      <c r="E1574" s="15" t="str">
        <f aca="false">IFERROR(INDEX(Recetat_Përmbledhje!$E$5:$E$124,MATCH(B1574,Recetat_Përmbledhje!$A$5:$A$124,0)),"")</f>
        <v/>
      </c>
      <c r="F1574" s="15" t="str">
        <f aca="false">IFERROR(INDEX(Recetat_Përmbledhje!$D$5:$D$124,MATCH(B1574,Recetat_Përmbledhje!$A$5:$A$124,0)),"")</f>
        <v/>
      </c>
      <c r="G1574" s="11" t="str">
        <f aca="false">IF(OR(D1574="",E1574=""),"",D1574*E1574)</f>
        <v/>
      </c>
      <c r="H1574" s="11" t="str">
        <f aca="false">IF(OR(G1574="",D1574="",F1574=""),"",G1574-D1574*F1574)</f>
        <v/>
      </c>
      <c r="I1574" s="21" t="str">
        <f aca="false">IF(A1574="","",DATE(YEAR(A1574),MONTH(A1574),1))</f>
        <v/>
      </c>
    </row>
    <row r="1575" customFormat="false" ht="15" hidden="false" customHeight="true" outlineLevel="0" collapsed="false">
      <c r="A1575" s="20"/>
      <c r="B1575" s="12"/>
      <c r="C1575" s="15" t="str">
        <f aca="false">IFERROR(INDEX(Recetat_Përmbledhje!$B$5:$B$124,MATCH(B1575,Recetat_Përmbledhje!$A$5:$A$124,0)),"")</f>
        <v/>
      </c>
      <c r="D1575" s="12"/>
      <c r="E1575" s="15" t="str">
        <f aca="false">IFERROR(INDEX(Recetat_Përmbledhje!$E$5:$E$124,MATCH(B1575,Recetat_Përmbledhje!$A$5:$A$124,0)),"")</f>
        <v/>
      </c>
      <c r="F1575" s="15" t="str">
        <f aca="false">IFERROR(INDEX(Recetat_Përmbledhje!$D$5:$D$124,MATCH(B1575,Recetat_Përmbledhje!$A$5:$A$124,0)),"")</f>
        <v/>
      </c>
      <c r="G1575" s="11" t="str">
        <f aca="false">IF(OR(D1575="",E1575=""),"",D1575*E1575)</f>
        <v/>
      </c>
      <c r="H1575" s="11" t="str">
        <f aca="false">IF(OR(G1575="",D1575="",F1575=""),"",G1575-D1575*F1575)</f>
        <v/>
      </c>
      <c r="I1575" s="21" t="str">
        <f aca="false">IF(A1575="","",DATE(YEAR(A1575),MONTH(A1575),1))</f>
        <v/>
      </c>
    </row>
    <row r="1576" customFormat="false" ht="15" hidden="false" customHeight="true" outlineLevel="0" collapsed="false">
      <c r="A1576" s="20"/>
      <c r="B1576" s="12"/>
      <c r="C1576" s="15" t="str">
        <f aca="false">IFERROR(INDEX(Recetat_Përmbledhje!$B$5:$B$124,MATCH(B1576,Recetat_Përmbledhje!$A$5:$A$124,0)),"")</f>
        <v/>
      </c>
      <c r="D1576" s="12"/>
      <c r="E1576" s="15" t="str">
        <f aca="false">IFERROR(INDEX(Recetat_Përmbledhje!$E$5:$E$124,MATCH(B1576,Recetat_Përmbledhje!$A$5:$A$124,0)),"")</f>
        <v/>
      </c>
      <c r="F1576" s="15" t="str">
        <f aca="false">IFERROR(INDEX(Recetat_Përmbledhje!$D$5:$D$124,MATCH(B1576,Recetat_Përmbledhje!$A$5:$A$124,0)),"")</f>
        <v/>
      </c>
      <c r="G1576" s="11" t="str">
        <f aca="false">IF(OR(D1576="",E1576=""),"",D1576*E1576)</f>
        <v/>
      </c>
      <c r="H1576" s="11" t="str">
        <f aca="false">IF(OR(G1576="",D1576="",F1576=""),"",G1576-D1576*F1576)</f>
        <v/>
      </c>
      <c r="I1576" s="21" t="str">
        <f aca="false">IF(A1576="","",DATE(YEAR(A1576),MONTH(A1576),1))</f>
        <v/>
      </c>
    </row>
    <row r="1577" customFormat="false" ht="15" hidden="false" customHeight="true" outlineLevel="0" collapsed="false">
      <c r="A1577" s="20"/>
      <c r="B1577" s="12"/>
      <c r="C1577" s="15" t="str">
        <f aca="false">IFERROR(INDEX(Recetat_Përmbledhje!$B$5:$B$124,MATCH(B1577,Recetat_Përmbledhje!$A$5:$A$124,0)),"")</f>
        <v/>
      </c>
      <c r="D1577" s="12"/>
      <c r="E1577" s="15" t="str">
        <f aca="false">IFERROR(INDEX(Recetat_Përmbledhje!$E$5:$E$124,MATCH(B1577,Recetat_Përmbledhje!$A$5:$A$124,0)),"")</f>
        <v/>
      </c>
      <c r="F1577" s="15" t="str">
        <f aca="false">IFERROR(INDEX(Recetat_Përmbledhje!$D$5:$D$124,MATCH(B1577,Recetat_Përmbledhje!$A$5:$A$124,0)),"")</f>
        <v/>
      </c>
      <c r="G1577" s="11" t="str">
        <f aca="false">IF(OR(D1577="",E1577=""),"",D1577*E1577)</f>
        <v/>
      </c>
      <c r="H1577" s="11" t="str">
        <f aca="false">IF(OR(G1577="",D1577="",F1577=""),"",G1577-D1577*F1577)</f>
        <v/>
      </c>
      <c r="I1577" s="21" t="str">
        <f aca="false">IF(A1577="","",DATE(YEAR(A1577),MONTH(A1577),1))</f>
        <v/>
      </c>
    </row>
    <row r="1578" customFormat="false" ht="15" hidden="false" customHeight="true" outlineLevel="0" collapsed="false">
      <c r="A1578" s="20"/>
      <c r="B1578" s="12"/>
      <c r="C1578" s="15" t="str">
        <f aca="false">IFERROR(INDEX(Recetat_Përmbledhje!$B$5:$B$124,MATCH(B1578,Recetat_Përmbledhje!$A$5:$A$124,0)),"")</f>
        <v/>
      </c>
      <c r="D1578" s="12"/>
      <c r="E1578" s="15" t="str">
        <f aca="false">IFERROR(INDEX(Recetat_Përmbledhje!$E$5:$E$124,MATCH(B1578,Recetat_Përmbledhje!$A$5:$A$124,0)),"")</f>
        <v/>
      </c>
      <c r="F1578" s="15" t="str">
        <f aca="false">IFERROR(INDEX(Recetat_Përmbledhje!$D$5:$D$124,MATCH(B1578,Recetat_Përmbledhje!$A$5:$A$124,0)),"")</f>
        <v/>
      </c>
      <c r="G1578" s="11" t="str">
        <f aca="false">IF(OR(D1578="",E1578=""),"",D1578*E1578)</f>
        <v/>
      </c>
      <c r="H1578" s="11" t="str">
        <f aca="false">IF(OR(G1578="",D1578="",F1578=""),"",G1578-D1578*F1578)</f>
        <v/>
      </c>
      <c r="I1578" s="21" t="str">
        <f aca="false">IF(A1578="","",DATE(YEAR(A1578),MONTH(A1578),1))</f>
        <v/>
      </c>
    </row>
    <row r="1579" customFormat="false" ht="15" hidden="false" customHeight="true" outlineLevel="0" collapsed="false">
      <c r="A1579" s="20"/>
      <c r="B1579" s="12"/>
      <c r="C1579" s="15" t="str">
        <f aca="false">IFERROR(INDEX(Recetat_Përmbledhje!$B$5:$B$124,MATCH(B1579,Recetat_Përmbledhje!$A$5:$A$124,0)),"")</f>
        <v/>
      </c>
      <c r="D1579" s="12"/>
      <c r="E1579" s="15" t="str">
        <f aca="false">IFERROR(INDEX(Recetat_Përmbledhje!$E$5:$E$124,MATCH(B1579,Recetat_Përmbledhje!$A$5:$A$124,0)),"")</f>
        <v/>
      </c>
      <c r="F1579" s="15" t="str">
        <f aca="false">IFERROR(INDEX(Recetat_Përmbledhje!$D$5:$D$124,MATCH(B1579,Recetat_Përmbledhje!$A$5:$A$124,0)),"")</f>
        <v/>
      </c>
      <c r="G1579" s="11" t="str">
        <f aca="false">IF(OR(D1579="",E1579=""),"",D1579*E1579)</f>
        <v/>
      </c>
      <c r="H1579" s="11" t="str">
        <f aca="false">IF(OR(G1579="",D1579="",F1579=""),"",G1579-D1579*F1579)</f>
        <v/>
      </c>
      <c r="I1579" s="21" t="str">
        <f aca="false">IF(A1579="","",DATE(YEAR(A1579),MONTH(A1579),1))</f>
        <v/>
      </c>
    </row>
    <row r="1580" customFormat="false" ht="15" hidden="false" customHeight="true" outlineLevel="0" collapsed="false">
      <c r="A1580" s="20"/>
      <c r="B1580" s="12"/>
      <c r="C1580" s="15" t="str">
        <f aca="false">IFERROR(INDEX(Recetat_Përmbledhje!$B$5:$B$124,MATCH(B1580,Recetat_Përmbledhje!$A$5:$A$124,0)),"")</f>
        <v/>
      </c>
      <c r="D1580" s="12"/>
      <c r="E1580" s="15" t="str">
        <f aca="false">IFERROR(INDEX(Recetat_Përmbledhje!$E$5:$E$124,MATCH(B1580,Recetat_Përmbledhje!$A$5:$A$124,0)),"")</f>
        <v/>
      </c>
      <c r="F1580" s="15" t="str">
        <f aca="false">IFERROR(INDEX(Recetat_Përmbledhje!$D$5:$D$124,MATCH(B1580,Recetat_Përmbledhje!$A$5:$A$124,0)),"")</f>
        <v/>
      </c>
      <c r="G1580" s="11" t="str">
        <f aca="false">IF(OR(D1580="",E1580=""),"",D1580*E1580)</f>
        <v/>
      </c>
      <c r="H1580" s="11" t="str">
        <f aca="false">IF(OR(G1580="",D1580="",F1580=""),"",G1580-D1580*F1580)</f>
        <v/>
      </c>
      <c r="I1580" s="21" t="str">
        <f aca="false">IF(A1580="","",DATE(YEAR(A1580),MONTH(A1580),1))</f>
        <v/>
      </c>
    </row>
    <row r="1581" customFormat="false" ht="15" hidden="false" customHeight="true" outlineLevel="0" collapsed="false">
      <c r="A1581" s="20"/>
      <c r="B1581" s="12"/>
      <c r="C1581" s="15" t="str">
        <f aca="false">IFERROR(INDEX(Recetat_Përmbledhje!$B$5:$B$124,MATCH(B1581,Recetat_Përmbledhje!$A$5:$A$124,0)),"")</f>
        <v/>
      </c>
      <c r="D1581" s="12"/>
      <c r="E1581" s="15" t="str">
        <f aca="false">IFERROR(INDEX(Recetat_Përmbledhje!$E$5:$E$124,MATCH(B1581,Recetat_Përmbledhje!$A$5:$A$124,0)),"")</f>
        <v/>
      </c>
      <c r="F1581" s="15" t="str">
        <f aca="false">IFERROR(INDEX(Recetat_Përmbledhje!$D$5:$D$124,MATCH(B1581,Recetat_Përmbledhje!$A$5:$A$124,0)),"")</f>
        <v/>
      </c>
      <c r="G1581" s="11" t="str">
        <f aca="false">IF(OR(D1581="",E1581=""),"",D1581*E1581)</f>
        <v/>
      </c>
      <c r="H1581" s="11" t="str">
        <f aca="false">IF(OR(G1581="",D1581="",F1581=""),"",G1581-D1581*F1581)</f>
        <v/>
      </c>
      <c r="I1581" s="21" t="str">
        <f aca="false">IF(A1581="","",DATE(YEAR(A1581),MONTH(A1581),1))</f>
        <v/>
      </c>
    </row>
    <row r="1582" customFormat="false" ht="15" hidden="false" customHeight="true" outlineLevel="0" collapsed="false">
      <c r="A1582" s="20"/>
      <c r="B1582" s="12"/>
      <c r="C1582" s="15" t="str">
        <f aca="false">IFERROR(INDEX(Recetat_Përmbledhje!$B$5:$B$124,MATCH(B1582,Recetat_Përmbledhje!$A$5:$A$124,0)),"")</f>
        <v/>
      </c>
      <c r="D1582" s="12"/>
      <c r="E1582" s="15" t="str">
        <f aca="false">IFERROR(INDEX(Recetat_Përmbledhje!$E$5:$E$124,MATCH(B1582,Recetat_Përmbledhje!$A$5:$A$124,0)),"")</f>
        <v/>
      </c>
      <c r="F1582" s="15" t="str">
        <f aca="false">IFERROR(INDEX(Recetat_Përmbledhje!$D$5:$D$124,MATCH(B1582,Recetat_Përmbledhje!$A$5:$A$124,0)),"")</f>
        <v/>
      </c>
      <c r="G1582" s="11" t="str">
        <f aca="false">IF(OR(D1582="",E1582=""),"",D1582*E1582)</f>
        <v/>
      </c>
      <c r="H1582" s="11" t="str">
        <f aca="false">IF(OR(G1582="",D1582="",F1582=""),"",G1582-D1582*F1582)</f>
        <v/>
      </c>
      <c r="I1582" s="21" t="str">
        <f aca="false">IF(A1582="","",DATE(YEAR(A1582),MONTH(A1582),1))</f>
        <v/>
      </c>
    </row>
    <row r="1583" customFormat="false" ht="15" hidden="false" customHeight="true" outlineLevel="0" collapsed="false">
      <c r="A1583" s="20"/>
      <c r="B1583" s="12"/>
      <c r="C1583" s="15" t="str">
        <f aca="false">IFERROR(INDEX(Recetat_Përmbledhje!$B$5:$B$124,MATCH(B1583,Recetat_Përmbledhje!$A$5:$A$124,0)),"")</f>
        <v/>
      </c>
      <c r="D1583" s="12"/>
      <c r="E1583" s="15" t="str">
        <f aca="false">IFERROR(INDEX(Recetat_Përmbledhje!$E$5:$E$124,MATCH(B1583,Recetat_Përmbledhje!$A$5:$A$124,0)),"")</f>
        <v/>
      </c>
      <c r="F1583" s="15" t="str">
        <f aca="false">IFERROR(INDEX(Recetat_Përmbledhje!$D$5:$D$124,MATCH(B1583,Recetat_Përmbledhje!$A$5:$A$124,0)),"")</f>
        <v/>
      </c>
      <c r="G1583" s="11" t="str">
        <f aca="false">IF(OR(D1583="",E1583=""),"",D1583*E1583)</f>
        <v/>
      </c>
      <c r="H1583" s="11" t="str">
        <f aca="false">IF(OR(G1583="",D1583="",F1583=""),"",G1583-D1583*F1583)</f>
        <v/>
      </c>
      <c r="I1583" s="21" t="str">
        <f aca="false">IF(A1583="","",DATE(YEAR(A1583),MONTH(A1583),1))</f>
        <v/>
      </c>
    </row>
    <row r="1584" customFormat="false" ht="15" hidden="false" customHeight="true" outlineLevel="0" collapsed="false">
      <c r="A1584" s="20"/>
      <c r="B1584" s="12"/>
      <c r="C1584" s="15" t="str">
        <f aca="false">IFERROR(INDEX(Recetat_Përmbledhje!$B$5:$B$124,MATCH(B1584,Recetat_Përmbledhje!$A$5:$A$124,0)),"")</f>
        <v/>
      </c>
      <c r="D1584" s="12"/>
      <c r="E1584" s="15" t="str">
        <f aca="false">IFERROR(INDEX(Recetat_Përmbledhje!$E$5:$E$124,MATCH(B1584,Recetat_Përmbledhje!$A$5:$A$124,0)),"")</f>
        <v/>
      </c>
      <c r="F1584" s="15" t="str">
        <f aca="false">IFERROR(INDEX(Recetat_Përmbledhje!$D$5:$D$124,MATCH(B1584,Recetat_Përmbledhje!$A$5:$A$124,0)),"")</f>
        <v/>
      </c>
      <c r="G1584" s="11" t="str">
        <f aca="false">IF(OR(D1584="",E1584=""),"",D1584*E1584)</f>
        <v/>
      </c>
      <c r="H1584" s="11" t="str">
        <f aca="false">IF(OR(G1584="",D1584="",F1584=""),"",G1584-D1584*F1584)</f>
        <v/>
      </c>
      <c r="I1584" s="21" t="str">
        <f aca="false">IF(A1584="","",DATE(YEAR(A1584),MONTH(A1584),1))</f>
        <v/>
      </c>
    </row>
    <row r="1585" customFormat="false" ht="15" hidden="false" customHeight="true" outlineLevel="0" collapsed="false">
      <c r="A1585" s="20"/>
      <c r="B1585" s="12"/>
      <c r="C1585" s="15" t="str">
        <f aca="false">IFERROR(INDEX(Recetat_Përmbledhje!$B$5:$B$124,MATCH(B1585,Recetat_Përmbledhje!$A$5:$A$124,0)),"")</f>
        <v/>
      </c>
      <c r="D1585" s="12"/>
      <c r="E1585" s="15" t="str">
        <f aca="false">IFERROR(INDEX(Recetat_Përmbledhje!$E$5:$E$124,MATCH(B1585,Recetat_Përmbledhje!$A$5:$A$124,0)),"")</f>
        <v/>
      </c>
      <c r="F1585" s="15" t="str">
        <f aca="false">IFERROR(INDEX(Recetat_Përmbledhje!$D$5:$D$124,MATCH(B1585,Recetat_Përmbledhje!$A$5:$A$124,0)),"")</f>
        <v/>
      </c>
      <c r="G1585" s="11" t="str">
        <f aca="false">IF(OR(D1585="",E1585=""),"",D1585*E1585)</f>
        <v/>
      </c>
      <c r="H1585" s="11" t="str">
        <f aca="false">IF(OR(G1585="",D1585="",F1585=""),"",G1585-D1585*F1585)</f>
        <v/>
      </c>
      <c r="I1585" s="21" t="str">
        <f aca="false">IF(A1585="","",DATE(YEAR(A1585),MONTH(A1585),1))</f>
        <v/>
      </c>
    </row>
    <row r="1586" customFormat="false" ht="15" hidden="false" customHeight="true" outlineLevel="0" collapsed="false">
      <c r="A1586" s="20"/>
      <c r="B1586" s="12"/>
      <c r="C1586" s="15" t="str">
        <f aca="false">IFERROR(INDEX(Recetat_Përmbledhje!$B$5:$B$124,MATCH(B1586,Recetat_Përmbledhje!$A$5:$A$124,0)),"")</f>
        <v/>
      </c>
      <c r="D1586" s="12"/>
      <c r="E1586" s="15" t="str">
        <f aca="false">IFERROR(INDEX(Recetat_Përmbledhje!$E$5:$E$124,MATCH(B1586,Recetat_Përmbledhje!$A$5:$A$124,0)),"")</f>
        <v/>
      </c>
      <c r="F1586" s="15" t="str">
        <f aca="false">IFERROR(INDEX(Recetat_Përmbledhje!$D$5:$D$124,MATCH(B1586,Recetat_Përmbledhje!$A$5:$A$124,0)),"")</f>
        <v/>
      </c>
      <c r="G1586" s="11" t="str">
        <f aca="false">IF(OR(D1586="",E1586=""),"",D1586*E1586)</f>
        <v/>
      </c>
      <c r="H1586" s="11" t="str">
        <f aca="false">IF(OR(G1586="",D1586="",F1586=""),"",G1586-D1586*F1586)</f>
        <v/>
      </c>
      <c r="I1586" s="21" t="str">
        <f aca="false">IF(A1586="","",DATE(YEAR(A1586),MONTH(A1586),1))</f>
        <v/>
      </c>
    </row>
    <row r="1587" customFormat="false" ht="15" hidden="false" customHeight="true" outlineLevel="0" collapsed="false">
      <c r="A1587" s="20"/>
      <c r="B1587" s="12"/>
      <c r="C1587" s="15" t="str">
        <f aca="false">IFERROR(INDEX(Recetat_Përmbledhje!$B$5:$B$124,MATCH(B1587,Recetat_Përmbledhje!$A$5:$A$124,0)),"")</f>
        <v/>
      </c>
      <c r="D1587" s="12"/>
      <c r="E1587" s="15" t="str">
        <f aca="false">IFERROR(INDEX(Recetat_Përmbledhje!$E$5:$E$124,MATCH(B1587,Recetat_Përmbledhje!$A$5:$A$124,0)),"")</f>
        <v/>
      </c>
      <c r="F1587" s="15" t="str">
        <f aca="false">IFERROR(INDEX(Recetat_Përmbledhje!$D$5:$D$124,MATCH(B1587,Recetat_Përmbledhje!$A$5:$A$124,0)),"")</f>
        <v/>
      </c>
      <c r="G1587" s="11" t="str">
        <f aca="false">IF(OR(D1587="",E1587=""),"",D1587*E1587)</f>
        <v/>
      </c>
      <c r="H1587" s="11" t="str">
        <f aca="false">IF(OR(G1587="",D1587="",F1587=""),"",G1587-D1587*F1587)</f>
        <v/>
      </c>
      <c r="I1587" s="21" t="str">
        <f aca="false">IF(A1587="","",DATE(YEAR(A1587),MONTH(A1587),1))</f>
        <v/>
      </c>
    </row>
    <row r="1588" customFormat="false" ht="15" hidden="false" customHeight="true" outlineLevel="0" collapsed="false">
      <c r="A1588" s="20"/>
      <c r="B1588" s="12"/>
      <c r="C1588" s="15" t="str">
        <f aca="false">IFERROR(INDEX(Recetat_Përmbledhje!$B$5:$B$124,MATCH(B1588,Recetat_Përmbledhje!$A$5:$A$124,0)),"")</f>
        <v/>
      </c>
      <c r="D1588" s="12"/>
      <c r="E1588" s="15" t="str">
        <f aca="false">IFERROR(INDEX(Recetat_Përmbledhje!$E$5:$E$124,MATCH(B1588,Recetat_Përmbledhje!$A$5:$A$124,0)),"")</f>
        <v/>
      </c>
      <c r="F1588" s="15" t="str">
        <f aca="false">IFERROR(INDEX(Recetat_Përmbledhje!$D$5:$D$124,MATCH(B1588,Recetat_Përmbledhje!$A$5:$A$124,0)),"")</f>
        <v/>
      </c>
      <c r="G1588" s="11" t="str">
        <f aca="false">IF(OR(D1588="",E1588=""),"",D1588*E1588)</f>
        <v/>
      </c>
      <c r="H1588" s="11" t="str">
        <f aca="false">IF(OR(G1588="",D1588="",F1588=""),"",G1588-D1588*F1588)</f>
        <v/>
      </c>
      <c r="I1588" s="21" t="str">
        <f aca="false">IF(A1588="","",DATE(YEAR(A1588),MONTH(A1588),1))</f>
        <v/>
      </c>
    </row>
    <row r="1589" customFormat="false" ht="15" hidden="false" customHeight="true" outlineLevel="0" collapsed="false">
      <c r="A1589" s="20"/>
      <c r="B1589" s="12"/>
      <c r="C1589" s="15" t="str">
        <f aca="false">IFERROR(INDEX(Recetat_Përmbledhje!$B$5:$B$124,MATCH(B1589,Recetat_Përmbledhje!$A$5:$A$124,0)),"")</f>
        <v/>
      </c>
      <c r="D1589" s="12"/>
      <c r="E1589" s="15" t="str">
        <f aca="false">IFERROR(INDEX(Recetat_Përmbledhje!$E$5:$E$124,MATCH(B1589,Recetat_Përmbledhje!$A$5:$A$124,0)),"")</f>
        <v/>
      </c>
      <c r="F1589" s="15" t="str">
        <f aca="false">IFERROR(INDEX(Recetat_Përmbledhje!$D$5:$D$124,MATCH(B1589,Recetat_Përmbledhje!$A$5:$A$124,0)),"")</f>
        <v/>
      </c>
      <c r="G1589" s="11" t="str">
        <f aca="false">IF(OR(D1589="",E1589=""),"",D1589*E1589)</f>
        <v/>
      </c>
      <c r="H1589" s="11" t="str">
        <f aca="false">IF(OR(G1589="",D1589="",F1589=""),"",G1589-D1589*F1589)</f>
        <v/>
      </c>
      <c r="I1589" s="21" t="str">
        <f aca="false">IF(A1589="","",DATE(YEAR(A1589),MONTH(A1589),1))</f>
        <v/>
      </c>
    </row>
    <row r="1590" customFormat="false" ht="15" hidden="false" customHeight="true" outlineLevel="0" collapsed="false">
      <c r="A1590" s="20"/>
      <c r="B1590" s="12"/>
      <c r="C1590" s="15" t="str">
        <f aca="false">IFERROR(INDEX(Recetat_Përmbledhje!$B$5:$B$124,MATCH(B1590,Recetat_Përmbledhje!$A$5:$A$124,0)),"")</f>
        <v/>
      </c>
      <c r="D1590" s="12"/>
      <c r="E1590" s="15" t="str">
        <f aca="false">IFERROR(INDEX(Recetat_Përmbledhje!$E$5:$E$124,MATCH(B1590,Recetat_Përmbledhje!$A$5:$A$124,0)),"")</f>
        <v/>
      </c>
      <c r="F1590" s="15" t="str">
        <f aca="false">IFERROR(INDEX(Recetat_Përmbledhje!$D$5:$D$124,MATCH(B1590,Recetat_Përmbledhje!$A$5:$A$124,0)),"")</f>
        <v/>
      </c>
      <c r="G1590" s="11" t="str">
        <f aca="false">IF(OR(D1590="",E1590=""),"",D1590*E1590)</f>
        <v/>
      </c>
      <c r="H1590" s="11" t="str">
        <f aca="false">IF(OR(G1590="",D1590="",F1590=""),"",G1590-D1590*F1590)</f>
        <v/>
      </c>
      <c r="I1590" s="21" t="str">
        <f aca="false">IF(A1590="","",DATE(YEAR(A1590),MONTH(A1590),1))</f>
        <v/>
      </c>
    </row>
    <row r="1591" customFormat="false" ht="15" hidden="false" customHeight="true" outlineLevel="0" collapsed="false">
      <c r="A1591" s="20"/>
      <c r="B1591" s="12"/>
      <c r="C1591" s="15" t="str">
        <f aca="false">IFERROR(INDEX(Recetat_Përmbledhje!$B$5:$B$124,MATCH(B1591,Recetat_Përmbledhje!$A$5:$A$124,0)),"")</f>
        <v/>
      </c>
      <c r="D1591" s="12"/>
      <c r="E1591" s="15" t="str">
        <f aca="false">IFERROR(INDEX(Recetat_Përmbledhje!$E$5:$E$124,MATCH(B1591,Recetat_Përmbledhje!$A$5:$A$124,0)),"")</f>
        <v/>
      </c>
      <c r="F1591" s="15" t="str">
        <f aca="false">IFERROR(INDEX(Recetat_Përmbledhje!$D$5:$D$124,MATCH(B1591,Recetat_Përmbledhje!$A$5:$A$124,0)),"")</f>
        <v/>
      </c>
      <c r="G1591" s="11" t="str">
        <f aca="false">IF(OR(D1591="",E1591=""),"",D1591*E1591)</f>
        <v/>
      </c>
      <c r="H1591" s="11" t="str">
        <f aca="false">IF(OR(G1591="",D1591="",F1591=""),"",G1591-D1591*F1591)</f>
        <v/>
      </c>
      <c r="I1591" s="21" t="str">
        <f aca="false">IF(A1591="","",DATE(YEAR(A1591),MONTH(A1591),1))</f>
        <v/>
      </c>
    </row>
    <row r="1592" customFormat="false" ht="15" hidden="false" customHeight="true" outlineLevel="0" collapsed="false">
      <c r="A1592" s="20"/>
      <c r="B1592" s="12"/>
      <c r="C1592" s="15" t="str">
        <f aca="false">IFERROR(INDEX(Recetat_Përmbledhje!$B$5:$B$124,MATCH(B1592,Recetat_Përmbledhje!$A$5:$A$124,0)),"")</f>
        <v/>
      </c>
      <c r="D1592" s="12"/>
      <c r="E1592" s="15" t="str">
        <f aca="false">IFERROR(INDEX(Recetat_Përmbledhje!$E$5:$E$124,MATCH(B1592,Recetat_Përmbledhje!$A$5:$A$124,0)),"")</f>
        <v/>
      </c>
      <c r="F1592" s="15" t="str">
        <f aca="false">IFERROR(INDEX(Recetat_Përmbledhje!$D$5:$D$124,MATCH(B1592,Recetat_Përmbledhje!$A$5:$A$124,0)),"")</f>
        <v/>
      </c>
      <c r="G1592" s="11" t="str">
        <f aca="false">IF(OR(D1592="",E1592=""),"",D1592*E1592)</f>
        <v/>
      </c>
      <c r="H1592" s="11" t="str">
        <f aca="false">IF(OR(G1592="",D1592="",F1592=""),"",G1592-D1592*F1592)</f>
        <v/>
      </c>
      <c r="I1592" s="21" t="str">
        <f aca="false">IF(A1592="","",DATE(YEAR(A1592),MONTH(A1592),1))</f>
        <v/>
      </c>
    </row>
    <row r="1593" customFormat="false" ht="15" hidden="false" customHeight="true" outlineLevel="0" collapsed="false">
      <c r="A1593" s="20"/>
      <c r="B1593" s="12"/>
      <c r="C1593" s="15" t="str">
        <f aca="false">IFERROR(INDEX(Recetat_Përmbledhje!$B$5:$B$124,MATCH(B1593,Recetat_Përmbledhje!$A$5:$A$124,0)),"")</f>
        <v/>
      </c>
      <c r="D1593" s="12"/>
      <c r="E1593" s="15" t="str">
        <f aca="false">IFERROR(INDEX(Recetat_Përmbledhje!$E$5:$E$124,MATCH(B1593,Recetat_Përmbledhje!$A$5:$A$124,0)),"")</f>
        <v/>
      </c>
      <c r="F1593" s="15" t="str">
        <f aca="false">IFERROR(INDEX(Recetat_Përmbledhje!$D$5:$D$124,MATCH(B1593,Recetat_Përmbledhje!$A$5:$A$124,0)),"")</f>
        <v/>
      </c>
      <c r="G1593" s="11" t="str">
        <f aca="false">IF(OR(D1593="",E1593=""),"",D1593*E1593)</f>
        <v/>
      </c>
      <c r="H1593" s="11" t="str">
        <f aca="false">IF(OR(G1593="",D1593="",F1593=""),"",G1593-D1593*F1593)</f>
        <v/>
      </c>
      <c r="I1593" s="21" t="str">
        <f aca="false">IF(A1593="","",DATE(YEAR(A1593),MONTH(A1593),1))</f>
        <v/>
      </c>
    </row>
    <row r="1594" customFormat="false" ht="15" hidden="false" customHeight="true" outlineLevel="0" collapsed="false">
      <c r="A1594" s="20"/>
      <c r="B1594" s="12"/>
      <c r="C1594" s="15" t="str">
        <f aca="false">IFERROR(INDEX(Recetat_Përmbledhje!$B$5:$B$124,MATCH(B1594,Recetat_Përmbledhje!$A$5:$A$124,0)),"")</f>
        <v/>
      </c>
      <c r="D1594" s="12"/>
      <c r="E1594" s="15" t="str">
        <f aca="false">IFERROR(INDEX(Recetat_Përmbledhje!$E$5:$E$124,MATCH(B1594,Recetat_Përmbledhje!$A$5:$A$124,0)),"")</f>
        <v/>
      </c>
      <c r="F1594" s="15" t="str">
        <f aca="false">IFERROR(INDEX(Recetat_Përmbledhje!$D$5:$D$124,MATCH(B1594,Recetat_Përmbledhje!$A$5:$A$124,0)),"")</f>
        <v/>
      </c>
      <c r="G1594" s="11" t="str">
        <f aca="false">IF(OR(D1594="",E1594=""),"",D1594*E1594)</f>
        <v/>
      </c>
      <c r="H1594" s="11" t="str">
        <f aca="false">IF(OR(G1594="",D1594="",F1594=""),"",G1594-D1594*F1594)</f>
        <v/>
      </c>
      <c r="I1594" s="21" t="str">
        <f aca="false">IF(A1594="","",DATE(YEAR(A1594),MONTH(A1594),1))</f>
        <v/>
      </c>
    </row>
    <row r="1595" customFormat="false" ht="15" hidden="false" customHeight="true" outlineLevel="0" collapsed="false">
      <c r="A1595" s="20"/>
      <c r="B1595" s="12"/>
      <c r="C1595" s="15" t="str">
        <f aca="false">IFERROR(INDEX(Recetat_Përmbledhje!$B$5:$B$124,MATCH(B1595,Recetat_Përmbledhje!$A$5:$A$124,0)),"")</f>
        <v/>
      </c>
      <c r="D1595" s="12"/>
      <c r="E1595" s="15" t="str">
        <f aca="false">IFERROR(INDEX(Recetat_Përmbledhje!$E$5:$E$124,MATCH(B1595,Recetat_Përmbledhje!$A$5:$A$124,0)),"")</f>
        <v/>
      </c>
      <c r="F1595" s="15" t="str">
        <f aca="false">IFERROR(INDEX(Recetat_Përmbledhje!$D$5:$D$124,MATCH(B1595,Recetat_Përmbledhje!$A$5:$A$124,0)),"")</f>
        <v/>
      </c>
      <c r="G1595" s="11" t="str">
        <f aca="false">IF(OR(D1595="",E1595=""),"",D1595*E1595)</f>
        <v/>
      </c>
      <c r="H1595" s="11" t="str">
        <f aca="false">IF(OR(G1595="",D1595="",F1595=""),"",G1595-D1595*F1595)</f>
        <v/>
      </c>
      <c r="I1595" s="21" t="str">
        <f aca="false">IF(A1595="","",DATE(YEAR(A1595),MONTH(A1595),1))</f>
        <v/>
      </c>
    </row>
    <row r="1596" customFormat="false" ht="15" hidden="false" customHeight="true" outlineLevel="0" collapsed="false">
      <c r="A1596" s="20"/>
      <c r="B1596" s="12"/>
      <c r="C1596" s="15" t="str">
        <f aca="false">IFERROR(INDEX(Recetat_Përmbledhje!$B$5:$B$124,MATCH(B1596,Recetat_Përmbledhje!$A$5:$A$124,0)),"")</f>
        <v/>
      </c>
      <c r="D1596" s="12"/>
      <c r="E1596" s="15" t="str">
        <f aca="false">IFERROR(INDEX(Recetat_Përmbledhje!$E$5:$E$124,MATCH(B1596,Recetat_Përmbledhje!$A$5:$A$124,0)),"")</f>
        <v/>
      </c>
      <c r="F1596" s="15" t="str">
        <f aca="false">IFERROR(INDEX(Recetat_Përmbledhje!$D$5:$D$124,MATCH(B1596,Recetat_Përmbledhje!$A$5:$A$124,0)),"")</f>
        <v/>
      </c>
      <c r="G1596" s="11" t="str">
        <f aca="false">IF(OR(D1596="",E1596=""),"",D1596*E1596)</f>
        <v/>
      </c>
      <c r="H1596" s="11" t="str">
        <f aca="false">IF(OR(G1596="",D1596="",F1596=""),"",G1596-D1596*F1596)</f>
        <v/>
      </c>
      <c r="I1596" s="21" t="str">
        <f aca="false">IF(A1596="","",DATE(YEAR(A1596),MONTH(A1596),1))</f>
        <v/>
      </c>
    </row>
    <row r="1597" customFormat="false" ht="15" hidden="false" customHeight="true" outlineLevel="0" collapsed="false">
      <c r="A1597" s="20"/>
      <c r="B1597" s="12"/>
      <c r="C1597" s="15" t="str">
        <f aca="false">IFERROR(INDEX(Recetat_Përmbledhje!$B$5:$B$124,MATCH(B1597,Recetat_Përmbledhje!$A$5:$A$124,0)),"")</f>
        <v/>
      </c>
      <c r="D1597" s="12"/>
      <c r="E1597" s="15" t="str">
        <f aca="false">IFERROR(INDEX(Recetat_Përmbledhje!$E$5:$E$124,MATCH(B1597,Recetat_Përmbledhje!$A$5:$A$124,0)),"")</f>
        <v/>
      </c>
      <c r="F1597" s="15" t="str">
        <f aca="false">IFERROR(INDEX(Recetat_Përmbledhje!$D$5:$D$124,MATCH(B1597,Recetat_Përmbledhje!$A$5:$A$124,0)),"")</f>
        <v/>
      </c>
      <c r="G1597" s="11" t="str">
        <f aca="false">IF(OR(D1597="",E1597=""),"",D1597*E1597)</f>
        <v/>
      </c>
      <c r="H1597" s="11" t="str">
        <f aca="false">IF(OR(G1597="",D1597="",F1597=""),"",G1597-D1597*F1597)</f>
        <v/>
      </c>
      <c r="I1597" s="21" t="str">
        <f aca="false">IF(A1597="","",DATE(YEAR(A1597),MONTH(A1597),1))</f>
        <v/>
      </c>
    </row>
    <row r="1598" customFormat="false" ht="15" hidden="false" customHeight="true" outlineLevel="0" collapsed="false">
      <c r="A1598" s="20"/>
      <c r="B1598" s="12"/>
      <c r="C1598" s="15" t="str">
        <f aca="false">IFERROR(INDEX(Recetat_Përmbledhje!$B$5:$B$124,MATCH(B1598,Recetat_Përmbledhje!$A$5:$A$124,0)),"")</f>
        <v/>
      </c>
      <c r="D1598" s="12"/>
      <c r="E1598" s="15" t="str">
        <f aca="false">IFERROR(INDEX(Recetat_Përmbledhje!$E$5:$E$124,MATCH(B1598,Recetat_Përmbledhje!$A$5:$A$124,0)),"")</f>
        <v/>
      </c>
      <c r="F1598" s="15" t="str">
        <f aca="false">IFERROR(INDEX(Recetat_Përmbledhje!$D$5:$D$124,MATCH(B1598,Recetat_Përmbledhje!$A$5:$A$124,0)),"")</f>
        <v/>
      </c>
      <c r="G1598" s="11" t="str">
        <f aca="false">IF(OR(D1598="",E1598=""),"",D1598*E1598)</f>
        <v/>
      </c>
      <c r="H1598" s="11" t="str">
        <f aca="false">IF(OR(G1598="",D1598="",F1598=""),"",G1598-D1598*F1598)</f>
        <v/>
      </c>
      <c r="I1598" s="21" t="str">
        <f aca="false">IF(A1598="","",DATE(YEAR(A1598),MONTH(A1598),1))</f>
        <v/>
      </c>
    </row>
    <row r="1599" customFormat="false" ht="15" hidden="false" customHeight="true" outlineLevel="0" collapsed="false">
      <c r="A1599" s="20"/>
      <c r="B1599" s="12"/>
      <c r="C1599" s="15" t="str">
        <f aca="false">IFERROR(INDEX(Recetat_Përmbledhje!$B$5:$B$124,MATCH(B1599,Recetat_Përmbledhje!$A$5:$A$124,0)),"")</f>
        <v/>
      </c>
      <c r="D1599" s="12"/>
      <c r="E1599" s="15" t="str">
        <f aca="false">IFERROR(INDEX(Recetat_Përmbledhje!$E$5:$E$124,MATCH(B1599,Recetat_Përmbledhje!$A$5:$A$124,0)),"")</f>
        <v/>
      </c>
      <c r="F1599" s="15" t="str">
        <f aca="false">IFERROR(INDEX(Recetat_Përmbledhje!$D$5:$D$124,MATCH(B1599,Recetat_Përmbledhje!$A$5:$A$124,0)),"")</f>
        <v/>
      </c>
      <c r="G1599" s="11" t="str">
        <f aca="false">IF(OR(D1599="",E1599=""),"",D1599*E1599)</f>
        <v/>
      </c>
      <c r="H1599" s="11" t="str">
        <f aca="false">IF(OR(G1599="",D1599="",F1599=""),"",G1599-D1599*F1599)</f>
        <v/>
      </c>
      <c r="I1599" s="21" t="str">
        <f aca="false">IF(A1599="","",DATE(YEAR(A1599),MONTH(A1599),1))</f>
        <v/>
      </c>
    </row>
    <row r="1600" customFormat="false" ht="15" hidden="false" customHeight="true" outlineLevel="0" collapsed="false">
      <c r="A1600" s="20"/>
      <c r="B1600" s="12"/>
      <c r="C1600" s="15" t="str">
        <f aca="false">IFERROR(INDEX(Recetat_Përmbledhje!$B$5:$B$124,MATCH(B1600,Recetat_Përmbledhje!$A$5:$A$124,0)),"")</f>
        <v/>
      </c>
      <c r="D1600" s="12"/>
      <c r="E1600" s="15" t="str">
        <f aca="false">IFERROR(INDEX(Recetat_Përmbledhje!$E$5:$E$124,MATCH(B1600,Recetat_Përmbledhje!$A$5:$A$124,0)),"")</f>
        <v/>
      </c>
      <c r="F1600" s="15" t="str">
        <f aca="false">IFERROR(INDEX(Recetat_Përmbledhje!$D$5:$D$124,MATCH(B1600,Recetat_Përmbledhje!$A$5:$A$124,0)),"")</f>
        <v/>
      </c>
      <c r="G1600" s="11" t="str">
        <f aca="false">IF(OR(D1600="",E1600=""),"",D1600*E1600)</f>
        <v/>
      </c>
      <c r="H1600" s="11" t="str">
        <f aca="false">IF(OR(G1600="",D1600="",F1600=""),"",G1600-D1600*F1600)</f>
        <v/>
      </c>
      <c r="I1600" s="21" t="str">
        <f aca="false">IF(A1600="","",DATE(YEAR(A1600),MONTH(A1600),1))</f>
        <v/>
      </c>
    </row>
    <row r="1601" customFormat="false" ht="15" hidden="false" customHeight="true" outlineLevel="0" collapsed="false">
      <c r="A1601" s="20"/>
      <c r="B1601" s="12"/>
      <c r="C1601" s="15" t="str">
        <f aca="false">IFERROR(INDEX(Recetat_Përmbledhje!$B$5:$B$124,MATCH(B1601,Recetat_Përmbledhje!$A$5:$A$124,0)),"")</f>
        <v/>
      </c>
      <c r="D1601" s="12"/>
      <c r="E1601" s="15" t="str">
        <f aca="false">IFERROR(INDEX(Recetat_Përmbledhje!$E$5:$E$124,MATCH(B1601,Recetat_Përmbledhje!$A$5:$A$124,0)),"")</f>
        <v/>
      </c>
      <c r="F1601" s="15" t="str">
        <f aca="false">IFERROR(INDEX(Recetat_Përmbledhje!$D$5:$D$124,MATCH(B1601,Recetat_Përmbledhje!$A$5:$A$124,0)),"")</f>
        <v/>
      </c>
      <c r="G1601" s="11" t="str">
        <f aca="false">IF(OR(D1601="",E1601=""),"",D1601*E1601)</f>
        <v/>
      </c>
      <c r="H1601" s="11" t="str">
        <f aca="false">IF(OR(G1601="",D1601="",F1601=""),"",G1601-D1601*F1601)</f>
        <v/>
      </c>
      <c r="I1601" s="21" t="str">
        <f aca="false">IF(A1601="","",DATE(YEAR(A1601),MONTH(A1601),1))</f>
        <v/>
      </c>
    </row>
    <row r="1602" customFormat="false" ht="15" hidden="false" customHeight="true" outlineLevel="0" collapsed="false">
      <c r="A1602" s="20"/>
      <c r="B1602" s="12"/>
      <c r="C1602" s="15" t="str">
        <f aca="false">IFERROR(INDEX(Recetat_Përmbledhje!$B$5:$B$124,MATCH(B1602,Recetat_Përmbledhje!$A$5:$A$124,0)),"")</f>
        <v/>
      </c>
      <c r="D1602" s="12"/>
      <c r="E1602" s="15" t="str">
        <f aca="false">IFERROR(INDEX(Recetat_Përmbledhje!$E$5:$E$124,MATCH(B1602,Recetat_Përmbledhje!$A$5:$A$124,0)),"")</f>
        <v/>
      </c>
      <c r="F1602" s="15" t="str">
        <f aca="false">IFERROR(INDEX(Recetat_Përmbledhje!$D$5:$D$124,MATCH(B1602,Recetat_Përmbledhje!$A$5:$A$124,0)),"")</f>
        <v/>
      </c>
      <c r="G1602" s="11" t="str">
        <f aca="false">IF(OR(D1602="",E1602=""),"",D1602*E1602)</f>
        <v/>
      </c>
      <c r="H1602" s="11" t="str">
        <f aca="false">IF(OR(G1602="",D1602="",F1602=""),"",G1602-D1602*F1602)</f>
        <v/>
      </c>
      <c r="I1602" s="21" t="str">
        <f aca="false">IF(A1602="","",DATE(YEAR(A1602),MONTH(A1602),1))</f>
        <v/>
      </c>
    </row>
    <row r="1603" customFormat="false" ht="15" hidden="false" customHeight="true" outlineLevel="0" collapsed="false">
      <c r="A1603" s="20"/>
      <c r="B1603" s="12"/>
      <c r="C1603" s="15" t="str">
        <f aca="false">IFERROR(INDEX(Recetat_Përmbledhje!$B$5:$B$124,MATCH(B1603,Recetat_Përmbledhje!$A$5:$A$124,0)),"")</f>
        <v/>
      </c>
      <c r="D1603" s="12"/>
      <c r="E1603" s="15" t="str">
        <f aca="false">IFERROR(INDEX(Recetat_Përmbledhje!$E$5:$E$124,MATCH(B1603,Recetat_Përmbledhje!$A$5:$A$124,0)),"")</f>
        <v/>
      </c>
      <c r="F1603" s="15" t="str">
        <f aca="false">IFERROR(INDEX(Recetat_Përmbledhje!$D$5:$D$124,MATCH(B1603,Recetat_Përmbledhje!$A$5:$A$124,0)),"")</f>
        <v/>
      </c>
      <c r="G1603" s="11" t="str">
        <f aca="false">IF(OR(D1603="",E1603=""),"",D1603*E1603)</f>
        <v/>
      </c>
      <c r="H1603" s="11" t="str">
        <f aca="false">IF(OR(G1603="",D1603="",F1603=""),"",G1603-D1603*F1603)</f>
        <v/>
      </c>
      <c r="I1603" s="21" t="str">
        <f aca="false">IF(A1603="","",DATE(YEAR(A1603),MONTH(A1603),1))</f>
        <v/>
      </c>
    </row>
    <row r="1604" customFormat="false" ht="15" hidden="false" customHeight="true" outlineLevel="0" collapsed="false">
      <c r="A1604" s="20"/>
      <c r="B1604" s="12"/>
      <c r="C1604" s="15" t="str">
        <f aca="false">IFERROR(INDEX(Recetat_Përmbledhje!$B$5:$B$124,MATCH(B1604,Recetat_Përmbledhje!$A$5:$A$124,0)),"")</f>
        <v/>
      </c>
      <c r="D1604" s="12"/>
      <c r="E1604" s="15" t="str">
        <f aca="false">IFERROR(INDEX(Recetat_Përmbledhje!$E$5:$E$124,MATCH(B1604,Recetat_Përmbledhje!$A$5:$A$124,0)),"")</f>
        <v/>
      </c>
      <c r="F1604" s="15" t="str">
        <f aca="false">IFERROR(INDEX(Recetat_Përmbledhje!$D$5:$D$124,MATCH(B1604,Recetat_Përmbledhje!$A$5:$A$124,0)),"")</f>
        <v/>
      </c>
      <c r="G1604" s="11" t="str">
        <f aca="false">IF(OR(D1604="",E1604=""),"",D1604*E1604)</f>
        <v/>
      </c>
      <c r="H1604" s="11" t="str">
        <f aca="false">IF(OR(G1604="",D1604="",F1604=""),"",G1604-D1604*F1604)</f>
        <v/>
      </c>
      <c r="I1604" s="21" t="str">
        <f aca="false">IF(A1604="","",DATE(YEAR(A1604),MONTH(A1604),1))</f>
        <v/>
      </c>
    </row>
    <row r="1605" customFormat="false" ht="15" hidden="false" customHeight="true" outlineLevel="0" collapsed="false">
      <c r="A1605" s="20"/>
      <c r="B1605" s="12"/>
      <c r="C1605" s="15" t="str">
        <f aca="false">IFERROR(INDEX(Recetat_Përmbledhje!$B$5:$B$124,MATCH(B1605,Recetat_Përmbledhje!$A$5:$A$124,0)),"")</f>
        <v/>
      </c>
      <c r="D1605" s="12"/>
      <c r="E1605" s="15" t="str">
        <f aca="false">IFERROR(INDEX(Recetat_Përmbledhje!$E$5:$E$124,MATCH(B1605,Recetat_Përmbledhje!$A$5:$A$124,0)),"")</f>
        <v/>
      </c>
      <c r="F1605" s="15" t="str">
        <f aca="false">IFERROR(INDEX(Recetat_Përmbledhje!$D$5:$D$124,MATCH(B1605,Recetat_Përmbledhje!$A$5:$A$124,0)),"")</f>
        <v/>
      </c>
      <c r="G1605" s="11" t="str">
        <f aca="false">IF(OR(D1605="",E1605=""),"",D1605*E1605)</f>
        <v/>
      </c>
      <c r="H1605" s="11" t="str">
        <f aca="false">IF(OR(G1605="",D1605="",F1605=""),"",G1605-D1605*F1605)</f>
        <v/>
      </c>
      <c r="I1605" s="21" t="str">
        <f aca="false">IF(A1605="","",DATE(YEAR(A1605),MONTH(A1605),1))</f>
        <v/>
      </c>
    </row>
    <row r="1606" customFormat="false" ht="15" hidden="false" customHeight="true" outlineLevel="0" collapsed="false">
      <c r="A1606" s="20"/>
      <c r="B1606" s="12"/>
      <c r="C1606" s="15" t="str">
        <f aca="false">IFERROR(INDEX(Recetat_Përmbledhje!$B$5:$B$124,MATCH(B1606,Recetat_Përmbledhje!$A$5:$A$124,0)),"")</f>
        <v/>
      </c>
      <c r="D1606" s="12"/>
      <c r="E1606" s="15" t="str">
        <f aca="false">IFERROR(INDEX(Recetat_Përmbledhje!$E$5:$E$124,MATCH(B1606,Recetat_Përmbledhje!$A$5:$A$124,0)),"")</f>
        <v/>
      </c>
      <c r="F1606" s="15" t="str">
        <f aca="false">IFERROR(INDEX(Recetat_Përmbledhje!$D$5:$D$124,MATCH(B1606,Recetat_Përmbledhje!$A$5:$A$124,0)),"")</f>
        <v/>
      </c>
      <c r="G1606" s="11" t="str">
        <f aca="false">IF(OR(D1606="",E1606=""),"",D1606*E1606)</f>
        <v/>
      </c>
      <c r="H1606" s="11" t="str">
        <f aca="false">IF(OR(G1606="",D1606="",F1606=""),"",G1606-D1606*F1606)</f>
        <v/>
      </c>
      <c r="I1606" s="21" t="str">
        <f aca="false">IF(A1606="","",DATE(YEAR(A1606),MONTH(A1606),1))</f>
        <v/>
      </c>
    </row>
    <row r="1607" customFormat="false" ht="15" hidden="false" customHeight="true" outlineLevel="0" collapsed="false">
      <c r="A1607" s="20"/>
      <c r="B1607" s="12"/>
      <c r="C1607" s="15" t="str">
        <f aca="false">IFERROR(INDEX(Recetat_Përmbledhje!$B$5:$B$124,MATCH(B1607,Recetat_Përmbledhje!$A$5:$A$124,0)),"")</f>
        <v/>
      </c>
      <c r="D1607" s="12"/>
      <c r="E1607" s="15" t="str">
        <f aca="false">IFERROR(INDEX(Recetat_Përmbledhje!$E$5:$E$124,MATCH(B1607,Recetat_Përmbledhje!$A$5:$A$124,0)),"")</f>
        <v/>
      </c>
      <c r="F1607" s="15" t="str">
        <f aca="false">IFERROR(INDEX(Recetat_Përmbledhje!$D$5:$D$124,MATCH(B1607,Recetat_Përmbledhje!$A$5:$A$124,0)),"")</f>
        <v/>
      </c>
      <c r="G1607" s="11" t="str">
        <f aca="false">IF(OR(D1607="",E1607=""),"",D1607*E1607)</f>
        <v/>
      </c>
      <c r="H1607" s="11" t="str">
        <f aca="false">IF(OR(G1607="",D1607="",F1607=""),"",G1607-D1607*F1607)</f>
        <v/>
      </c>
      <c r="I1607" s="21" t="str">
        <f aca="false">IF(A1607="","",DATE(YEAR(A1607),MONTH(A1607),1))</f>
        <v/>
      </c>
    </row>
    <row r="1608" customFormat="false" ht="15" hidden="false" customHeight="true" outlineLevel="0" collapsed="false">
      <c r="A1608" s="20"/>
      <c r="B1608" s="12"/>
      <c r="C1608" s="15" t="str">
        <f aca="false">IFERROR(INDEX(Recetat_Përmbledhje!$B$5:$B$124,MATCH(B1608,Recetat_Përmbledhje!$A$5:$A$124,0)),"")</f>
        <v/>
      </c>
      <c r="D1608" s="12"/>
      <c r="E1608" s="15" t="str">
        <f aca="false">IFERROR(INDEX(Recetat_Përmbledhje!$E$5:$E$124,MATCH(B1608,Recetat_Përmbledhje!$A$5:$A$124,0)),"")</f>
        <v/>
      </c>
      <c r="F1608" s="15" t="str">
        <f aca="false">IFERROR(INDEX(Recetat_Përmbledhje!$D$5:$D$124,MATCH(B1608,Recetat_Përmbledhje!$A$5:$A$124,0)),"")</f>
        <v/>
      </c>
      <c r="G1608" s="11" t="str">
        <f aca="false">IF(OR(D1608="",E1608=""),"",D1608*E1608)</f>
        <v/>
      </c>
      <c r="H1608" s="11" t="str">
        <f aca="false">IF(OR(G1608="",D1608="",F1608=""),"",G1608-D1608*F1608)</f>
        <v/>
      </c>
      <c r="I1608" s="21" t="str">
        <f aca="false">IF(A1608="","",DATE(YEAR(A1608),MONTH(A1608),1))</f>
        <v/>
      </c>
    </row>
    <row r="1609" customFormat="false" ht="15" hidden="false" customHeight="true" outlineLevel="0" collapsed="false">
      <c r="A1609" s="20"/>
      <c r="B1609" s="12"/>
      <c r="C1609" s="15" t="str">
        <f aca="false">IFERROR(INDEX(Recetat_Përmbledhje!$B$5:$B$124,MATCH(B1609,Recetat_Përmbledhje!$A$5:$A$124,0)),"")</f>
        <v/>
      </c>
      <c r="D1609" s="12"/>
      <c r="E1609" s="15" t="str">
        <f aca="false">IFERROR(INDEX(Recetat_Përmbledhje!$E$5:$E$124,MATCH(B1609,Recetat_Përmbledhje!$A$5:$A$124,0)),"")</f>
        <v/>
      </c>
      <c r="F1609" s="15" t="str">
        <f aca="false">IFERROR(INDEX(Recetat_Përmbledhje!$D$5:$D$124,MATCH(B1609,Recetat_Përmbledhje!$A$5:$A$124,0)),"")</f>
        <v/>
      </c>
      <c r="G1609" s="11" t="str">
        <f aca="false">IF(OR(D1609="",E1609=""),"",D1609*E1609)</f>
        <v/>
      </c>
      <c r="H1609" s="11" t="str">
        <f aca="false">IF(OR(G1609="",D1609="",F1609=""),"",G1609-D1609*F1609)</f>
        <v/>
      </c>
      <c r="I1609" s="21" t="str">
        <f aca="false">IF(A1609="","",DATE(YEAR(A1609),MONTH(A1609),1))</f>
        <v/>
      </c>
    </row>
    <row r="1610" customFormat="false" ht="15" hidden="false" customHeight="true" outlineLevel="0" collapsed="false">
      <c r="A1610" s="20"/>
      <c r="B1610" s="12"/>
      <c r="C1610" s="15" t="str">
        <f aca="false">IFERROR(INDEX(Recetat_Përmbledhje!$B$5:$B$124,MATCH(B1610,Recetat_Përmbledhje!$A$5:$A$124,0)),"")</f>
        <v/>
      </c>
      <c r="D1610" s="12"/>
      <c r="E1610" s="15" t="str">
        <f aca="false">IFERROR(INDEX(Recetat_Përmbledhje!$E$5:$E$124,MATCH(B1610,Recetat_Përmbledhje!$A$5:$A$124,0)),"")</f>
        <v/>
      </c>
      <c r="F1610" s="15" t="str">
        <f aca="false">IFERROR(INDEX(Recetat_Përmbledhje!$D$5:$D$124,MATCH(B1610,Recetat_Përmbledhje!$A$5:$A$124,0)),"")</f>
        <v/>
      </c>
      <c r="G1610" s="11" t="str">
        <f aca="false">IF(OR(D1610="",E1610=""),"",D1610*E1610)</f>
        <v/>
      </c>
      <c r="H1610" s="11" t="str">
        <f aca="false">IF(OR(G1610="",D1610="",F1610=""),"",G1610-D1610*F1610)</f>
        <v/>
      </c>
      <c r="I1610" s="21" t="str">
        <f aca="false">IF(A1610="","",DATE(YEAR(A1610),MONTH(A1610),1))</f>
        <v/>
      </c>
    </row>
    <row r="1611" customFormat="false" ht="15" hidden="false" customHeight="true" outlineLevel="0" collapsed="false">
      <c r="A1611" s="20"/>
      <c r="B1611" s="12"/>
      <c r="C1611" s="15" t="str">
        <f aca="false">IFERROR(INDEX(Recetat_Përmbledhje!$B$5:$B$124,MATCH(B1611,Recetat_Përmbledhje!$A$5:$A$124,0)),"")</f>
        <v/>
      </c>
      <c r="D1611" s="12"/>
      <c r="E1611" s="15" t="str">
        <f aca="false">IFERROR(INDEX(Recetat_Përmbledhje!$E$5:$E$124,MATCH(B1611,Recetat_Përmbledhje!$A$5:$A$124,0)),"")</f>
        <v/>
      </c>
      <c r="F1611" s="15" t="str">
        <f aca="false">IFERROR(INDEX(Recetat_Përmbledhje!$D$5:$D$124,MATCH(B1611,Recetat_Përmbledhje!$A$5:$A$124,0)),"")</f>
        <v/>
      </c>
      <c r="G1611" s="11" t="str">
        <f aca="false">IF(OR(D1611="",E1611=""),"",D1611*E1611)</f>
        <v/>
      </c>
      <c r="H1611" s="11" t="str">
        <f aca="false">IF(OR(G1611="",D1611="",F1611=""),"",G1611-D1611*F1611)</f>
        <v/>
      </c>
      <c r="I1611" s="21" t="str">
        <f aca="false">IF(A1611="","",DATE(YEAR(A1611),MONTH(A1611),1))</f>
        <v/>
      </c>
    </row>
    <row r="1612" customFormat="false" ht="15" hidden="false" customHeight="true" outlineLevel="0" collapsed="false">
      <c r="A1612" s="20"/>
      <c r="B1612" s="12"/>
      <c r="C1612" s="15" t="str">
        <f aca="false">IFERROR(INDEX(Recetat_Përmbledhje!$B$5:$B$124,MATCH(B1612,Recetat_Përmbledhje!$A$5:$A$124,0)),"")</f>
        <v/>
      </c>
      <c r="D1612" s="12"/>
      <c r="E1612" s="15" t="str">
        <f aca="false">IFERROR(INDEX(Recetat_Përmbledhje!$E$5:$E$124,MATCH(B1612,Recetat_Përmbledhje!$A$5:$A$124,0)),"")</f>
        <v/>
      </c>
      <c r="F1612" s="15" t="str">
        <f aca="false">IFERROR(INDEX(Recetat_Përmbledhje!$D$5:$D$124,MATCH(B1612,Recetat_Përmbledhje!$A$5:$A$124,0)),"")</f>
        <v/>
      </c>
      <c r="G1612" s="11" t="str">
        <f aca="false">IF(OR(D1612="",E1612=""),"",D1612*E1612)</f>
        <v/>
      </c>
      <c r="H1612" s="11" t="str">
        <f aca="false">IF(OR(G1612="",D1612="",F1612=""),"",G1612-D1612*F1612)</f>
        <v/>
      </c>
      <c r="I1612" s="21" t="str">
        <f aca="false">IF(A1612="","",DATE(YEAR(A1612),MONTH(A1612),1))</f>
        <v/>
      </c>
    </row>
    <row r="1613" customFormat="false" ht="15" hidden="false" customHeight="true" outlineLevel="0" collapsed="false">
      <c r="A1613" s="20"/>
      <c r="B1613" s="12"/>
      <c r="C1613" s="15" t="str">
        <f aca="false">IFERROR(INDEX(Recetat_Përmbledhje!$B$5:$B$124,MATCH(B1613,Recetat_Përmbledhje!$A$5:$A$124,0)),"")</f>
        <v/>
      </c>
      <c r="D1613" s="12"/>
      <c r="E1613" s="15" t="str">
        <f aca="false">IFERROR(INDEX(Recetat_Përmbledhje!$E$5:$E$124,MATCH(B1613,Recetat_Përmbledhje!$A$5:$A$124,0)),"")</f>
        <v/>
      </c>
      <c r="F1613" s="15" t="str">
        <f aca="false">IFERROR(INDEX(Recetat_Përmbledhje!$D$5:$D$124,MATCH(B1613,Recetat_Përmbledhje!$A$5:$A$124,0)),"")</f>
        <v/>
      </c>
      <c r="G1613" s="11" t="str">
        <f aca="false">IF(OR(D1613="",E1613=""),"",D1613*E1613)</f>
        <v/>
      </c>
      <c r="H1613" s="11" t="str">
        <f aca="false">IF(OR(G1613="",D1613="",F1613=""),"",G1613-D1613*F1613)</f>
        <v/>
      </c>
      <c r="I1613" s="21" t="str">
        <f aca="false">IF(A1613="","",DATE(YEAR(A1613),MONTH(A1613),1))</f>
        <v/>
      </c>
    </row>
    <row r="1614" customFormat="false" ht="15" hidden="false" customHeight="true" outlineLevel="0" collapsed="false">
      <c r="A1614" s="20"/>
      <c r="B1614" s="12"/>
      <c r="C1614" s="15" t="str">
        <f aca="false">IFERROR(INDEX(Recetat_Përmbledhje!$B$5:$B$124,MATCH(B1614,Recetat_Përmbledhje!$A$5:$A$124,0)),"")</f>
        <v/>
      </c>
      <c r="D1614" s="12"/>
      <c r="E1614" s="15" t="str">
        <f aca="false">IFERROR(INDEX(Recetat_Përmbledhje!$E$5:$E$124,MATCH(B1614,Recetat_Përmbledhje!$A$5:$A$124,0)),"")</f>
        <v/>
      </c>
      <c r="F1614" s="15" t="str">
        <f aca="false">IFERROR(INDEX(Recetat_Përmbledhje!$D$5:$D$124,MATCH(B1614,Recetat_Përmbledhje!$A$5:$A$124,0)),"")</f>
        <v/>
      </c>
      <c r="G1614" s="11" t="str">
        <f aca="false">IF(OR(D1614="",E1614=""),"",D1614*E1614)</f>
        <v/>
      </c>
      <c r="H1614" s="11" t="str">
        <f aca="false">IF(OR(G1614="",D1614="",F1614=""),"",G1614-D1614*F1614)</f>
        <v/>
      </c>
      <c r="I1614" s="21" t="str">
        <f aca="false">IF(A1614="","",DATE(YEAR(A1614),MONTH(A1614),1))</f>
        <v/>
      </c>
    </row>
    <row r="1615" customFormat="false" ht="15" hidden="false" customHeight="true" outlineLevel="0" collapsed="false">
      <c r="A1615" s="20"/>
      <c r="B1615" s="12"/>
      <c r="C1615" s="15" t="str">
        <f aca="false">IFERROR(INDEX(Recetat_Përmbledhje!$B$5:$B$124,MATCH(B1615,Recetat_Përmbledhje!$A$5:$A$124,0)),"")</f>
        <v/>
      </c>
      <c r="D1615" s="12"/>
      <c r="E1615" s="15" t="str">
        <f aca="false">IFERROR(INDEX(Recetat_Përmbledhje!$E$5:$E$124,MATCH(B1615,Recetat_Përmbledhje!$A$5:$A$124,0)),"")</f>
        <v/>
      </c>
      <c r="F1615" s="15" t="str">
        <f aca="false">IFERROR(INDEX(Recetat_Përmbledhje!$D$5:$D$124,MATCH(B1615,Recetat_Përmbledhje!$A$5:$A$124,0)),"")</f>
        <v/>
      </c>
      <c r="G1615" s="11" t="str">
        <f aca="false">IF(OR(D1615="",E1615=""),"",D1615*E1615)</f>
        <v/>
      </c>
      <c r="H1615" s="11" t="str">
        <f aca="false">IF(OR(G1615="",D1615="",F1615=""),"",G1615-D1615*F1615)</f>
        <v/>
      </c>
      <c r="I1615" s="21" t="str">
        <f aca="false">IF(A1615="","",DATE(YEAR(A1615),MONTH(A1615),1))</f>
        <v/>
      </c>
    </row>
    <row r="1616" customFormat="false" ht="15" hidden="false" customHeight="true" outlineLevel="0" collapsed="false">
      <c r="A1616" s="20"/>
      <c r="B1616" s="12"/>
      <c r="C1616" s="15" t="str">
        <f aca="false">IFERROR(INDEX(Recetat_Përmbledhje!$B$5:$B$124,MATCH(B1616,Recetat_Përmbledhje!$A$5:$A$124,0)),"")</f>
        <v/>
      </c>
      <c r="D1616" s="12"/>
      <c r="E1616" s="15" t="str">
        <f aca="false">IFERROR(INDEX(Recetat_Përmbledhje!$E$5:$E$124,MATCH(B1616,Recetat_Përmbledhje!$A$5:$A$124,0)),"")</f>
        <v/>
      </c>
      <c r="F1616" s="15" t="str">
        <f aca="false">IFERROR(INDEX(Recetat_Përmbledhje!$D$5:$D$124,MATCH(B1616,Recetat_Përmbledhje!$A$5:$A$124,0)),"")</f>
        <v/>
      </c>
      <c r="G1616" s="11" t="str">
        <f aca="false">IF(OR(D1616="",E1616=""),"",D1616*E1616)</f>
        <v/>
      </c>
      <c r="H1616" s="11" t="str">
        <f aca="false">IF(OR(G1616="",D1616="",F1616=""),"",G1616-D1616*F1616)</f>
        <v/>
      </c>
      <c r="I1616" s="21" t="str">
        <f aca="false">IF(A1616="","",DATE(YEAR(A1616),MONTH(A1616),1))</f>
        <v/>
      </c>
    </row>
    <row r="1617" customFormat="false" ht="15" hidden="false" customHeight="true" outlineLevel="0" collapsed="false">
      <c r="A1617" s="20"/>
      <c r="B1617" s="12"/>
      <c r="C1617" s="15" t="str">
        <f aca="false">IFERROR(INDEX(Recetat_Përmbledhje!$B$5:$B$124,MATCH(B1617,Recetat_Përmbledhje!$A$5:$A$124,0)),"")</f>
        <v/>
      </c>
      <c r="D1617" s="12"/>
      <c r="E1617" s="15" t="str">
        <f aca="false">IFERROR(INDEX(Recetat_Përmbledhje!$E$5:$E$124,MATCH(B1617,Recetat_Përmbledhje!$A$5:$A$124,0)),"")</f>
        <v/>
      </c>
      <c r="F1617" s="15" t="str">
        <f aca="false">IFERROR(INDEX(Recetat_Përmbledhje!$D$5:$D$124,MATCH(B1617,Recetat_Përmbledhje!$A$5:$A$124,0)),"")</f>
        <v/>
      </c>
      <c r="G1617" s="11" t="str">
        <f aca="false">IF(OR(D1617="",E1617=""),"",D1617*E1617)</f>
        <v/>
      </c>
      <c r="H1617" s="11" t="str">
        <f aca="false">IF(OR(G1617="",D1617="",F1617=""),"",G1617-D1617*F1617)</f>
        <v/>
      </c>
      <c r="I1617" s="21" t="str">
        <f aca="false">IF(A1617="","",DATE(YEAR(A1617),MONTH(A1617),1))</f>
        <v/>
      </c>
    </row>
    <row r="1618" customFormat="false" ht="15" hidden="false" customHeight="true" outlineLevel="0" collapsed="false">
      <c r="A1618" s="20"/>
      <c r="B1618" s="12"/>
      <c r="C1618" s="15" t="str">
        <f aca="false">IFERROR(INDEX(Recetat_Përmbledhje!$B$5:$B$124,MATCH(B1618,Recetat_Përmbledhje!$A$5:$A$124,0)),"")</f>
        <v/>
      </c>
      <c r="D1618" s="12"/>
      <c r="E1618" s="15" t="str">
        <f aca="false">IFERROR(INDEX(Recetat_Përmbledhje!$E$5:$E$124,MATCH(B1618,Recetat_Përmbledhje!$A$5:$A$124,0)),"")</f>
        <v/>
      </c>
      <c r="F1618" s="15" t="str">
        <f aca="false">IFERROR(INDEX(Recetat_Përmbledhje!$D$5:$D$124,MATCH(B1618,Recetat_Përmbledhje!$A$5:$A$124,0)),"")</f>
        <v/>
      </c>
      <c r="G1618" s="11" t="str">
        <f aca="false">IF(OR(D1618="",E1618=""),"",D1618*E1618)</f>
        <v/>
      </c>
      <c r="H1618" s="11" t="str">
        <f aca="false">IF(OR(G1618="",D1618="",F1618=""),"",G1618-D1618*F1618)</f>
        <v/>
      </c>
      <c r="I1618" s="21" t="str">
        <f aca="false">IF(A1618="","",DATE(YEAR(A1618),MONTH(A1618),1))</f>
        <v/>
      </c>
    </row>
    <row r="1619" customFormat="false" ht="15" hidden="false" customHeight="true" outlineLevel="0" collapsed="false">
      <c r="A1619" s="20"/>
      <c r="B1619" s="12"/>
      <c r="C1619" s="15" t="str">
        <f aca="false">IFERROR(INDEX(Recetat_Përmbledhje!$B$5:$B$124,MATCH(B1619,Recetat_Përmbledhje!$A$5:$A$124,0)),"")</f>
        <v/>
      </c>
      <c r="D1619" s="12"/>
      <c r="E1619" s="15" t="str">
        <f aca="false">IFERROR(INDEX(Recetat_Përmbledhje!$E$5:$E$124,MATCH(B1619,Recetat_Përmbledhje!$A$5:$A$124,0)),"")</f>
        <v/>
      </c>
      <c r="F1619" s="15" t="str">
        <f aca="false">IFERROR(INDEX(Recetat_Përmbledhje!$D$5:$D$124,MATCH(B1619,Recetat_Përmbledhje!$A$5:$A$124,0)),"")</f>
        <v/>
      </c>
      <c r="G1619" s="11" t="str">
        <f aca="false">IF(OR(D1619="",E1619=""),"",D1619*E1619)</f>
        <v/>
      </c>
      <c r="H1619" s="11" t="str">
        <f aca="false">IF(OR(G1619="",D1619="",F1619=""),"",G1619-D1619*F1619)</f>
        <v/>
      </c>
      <c r="I1619" s="21" t="str">
        <f aca="false">IF(A1619="","",DATE(YEAR(A1619),MONTH(A1619),1))</f>
        <v/>
      </c>
    </row>
    <row r="1620" customFormat="false" ht="15" hidden="false" customHeight="true" outlineLevel="0" collapsed="false">
      <c r="A1620" s="20"/>
      <c r="B1620" s="12"/>
      <c r="C1620" s="15" t="str">
        <f aca="false">IFERROR(INDEX(Recetat_Përmbledhje!$B$5:$B$124,MATCH(B1620,Recetat_Përmbledhje!$A$5:$A$124,0)),"")</f>
        <v/>
      </c>
      <c r="D1620" s="12"/>
      <c r="E1620" s="15" t="str">
        <f aca="false">IFERROR(INDEX(Recetat_Përmbledhje!$E$5:$E$124,MATCH(B1620,Recetat_Përmbledhje!$A$5:$A$124,0)),"")</f>
        <v/>
      </c>
      <c r="F1620" s="15" t="str">
        <f aca="false">IFERROR(INDEX(Recetat_Përmbledhje!$D$5:$D$124,MATCH(B1620,Recetat_Përmbledhje!$A$5:$A$124,0)),"")</f>
        <v/>
      </c>
      <c r="G1620" s="11" t="str">
        <f aca="false">IF(OR(D1620="",E1620=""),"",D1620*E1620)</f>
        <v/>
      </c>
      <c r="H1620" s="11" t="str">
        <f aca="false">IF(OR(G1620="",D1620="",F1620=""),"",G1620-D1620*F1620)</f>
        <v/>
      </c>
      <c r="I1620" s="21" t="str">
        <f aca="false">IF(A1620="","",DATE(YEAR(A1620),MONTH(A1620),1))</f>
        <v/>
      </c>
    </row>
    <row r="1621" customFormat="false" ht="15" hidden="false" customHeight="true" outlineLevel="0" collapsed="false">
      <c r="A1621" s="20"/>
      <c r="B1621" s="12"/>
      <c r="C1621" s="15" t="str">
        <f aca="false">IFERROR(INDEX(Recetat_Përmbledhje!$B$5:$B$124,MATCH(B1621,Recetat_Përmbledhje!$A$5:$A$124,0)),"")</f>
        <v/>
      </c>
      <c r="D1621" s="12"/>
      <c r="E1621" s="15" t="str">
        <f aca="false">IFERROR(INDEX(Recetat_Përmbledhje!$E$5:$E$124,MATCH(B1621,Recetat_Përmbledhje!$A$5:$A$124,0)),"")</f>
        <v/>
      </c>
      <c r="F1621" s="15" t="str">
        <f aca="false">IFERROR(INDEX(Recetat_Përmbledhje!$D$5:$D$124,MATCH(B1621,Recetat_Përmbledhje!$A$5:$A$124,0)),"")</f>
        <v/>
      </c>
      <c r="G1621" s="11" t="str">
        <f aca="false">IF(OR(D1621="",E1621=""),"",D1621*E1621)</f>
        <v/>
      </c>
      <c r="H1621" s="11" t="str">
        <f aca="false">IF(OR(G1621="",D1621="",F1621=""),"",G1621-D1621*F1621)</f>
        <v/>
      </c>
      <c r="I1621" s="21" t="str">
        <f aca="false">IF(A1621="","",DATE(YEAR(A1621),MONTH(A1621),1))</f>
        <v/>
      </c>
    </row>
    <row r="1622" customFormat="false" ht="15" hidden="false" customHeight="true" outlineLevel="0" collapsed="false">
      <c r="A1622" s="20"/>
      <c r="B1622" s="12"/>
      <c r="C1622" s="15" t="str">
        <f aca="false">IFERROR(INDEX(Recetat_Përmbledhje!$B$5:$B$124,MATCH(B1622,Recetat_Përmbledhje!$A$5:$A$124,0)),"")</f>
        <v/>
      </c>
      <c r="D1622" s="12"/>
      <c r="E1622" s="15" t="str">
        <f aca="false">IFERROR(INDEX(Recetat_Përmbledhje!$E$5:$E$124,MATCH(B1622,Recetat_Përmbledhje!$A$5:$A$124,0)),"")</f>
        <v/>
      </c>
      <c r="F1622" s="15" t="str">
        <f aca="false">IFERROR(INDEX(Recetat_Përmbledhje!$D$5:$D$124,MATCH(B1622,Recetat_Përmbledhje!$A$5:$A$124,0)),"")</f>
        <v/>
      </c>
      <c r="G1622" s="11" t="str">
        <f aca="false">IF(OR(D1622="",E1622=""),"",D1622*E1622)</f>
        <v/>
      </c>
      <c r="H1622" s="11" t="str">
        <f aca="false">IF(OR(G1622="",D1622="",F1622=""),"",G1622-D1622*F1622)</f>
        <v/>
      </c>
      <c r="I1622" s="21" t="str">
        <f aca="false">IF(A1622="","",DATE(YEAR(A1622),MONTH(A1622),1))</f>
        <v/>
      </c>
    </row>
    <row r="1623" customFormat="false" ht="15" hidden="false" customHeight="true" outlineLevel="0" collapsed="false">
      <c r="A1623" s="20"/>
      <c r="B1623" s="12"/>
      <c r="C1623" s="15" t="str">
        <f aca="false">IFERROR(INDEX(Recetat_Përmbledhje!$B$5:$B$124,MATCH(B1623,Recetat_Përmbledhje!$A$5:$A$124,0)),"")</f>
        <v/>
      </c>
      <c r="D1623" s="12"/>
      <c r="E1623" s="15" t="str">
        <f aca="false">IFERROR(INDEX(Recetat_Përmbledhje!$E$5:$E$124,MATCH(B1623,Recetat_Përmbledhje!$A$5:$A$124,0)),"")</f>
        <v/>
      </c>
      <c r="F1623" s="15" t="str">
        <f aca="false">IFERROR(INDEX(Recetat_Përmbledhje!$D$5:$D$124,MATCH(B1623,Recetat_Përmbledhje!$A$5:$A$124,0)),"")</f>
        <v/>
      </c>
      <c r="G1623" s="11" t="str">
        <f aca="false">IF(OR(D1623="",E1623=""),"",D1623*E1623)</f>
        <v/>
      </c>
      <c r="H1623" s="11" t="str">
        <f aca="false">IF(OR(G1623="",D1623="",F1623=""),"",G1623-D1623*F1623)</f>
        <v/>
      </c>
      <c r="I1623" s="21" t="str">
        <f aca="false">IF(A1623="","",DATE(YEAR(A1623),MONTH(A1623),1))</f>
        <v/>
      </c>
    </row>
    <row r="1624" customFormat="false" ht="15" hidden="false" customHeight="true" outlineLevel="0" collapsed="false">
      <c r="A1624" s="20"/>
      <c r="B1624" s="12"/>
      <c r="C1624" s="15" t="str">
        <f aca="false">IFERROR(INDEX(Recetat_Përmbledhje!$B$5:$B$124,MATCH(B1624,Recetat_Përmbledhje!$A$5:$A$124,0)),"")</f>
        <v/>
      </c>
      <c r="D1624" s="12"/>
      <c r="E1624" s="15" t="str">
        <f aca="false">IFERROR(INDEX(Recetat_Përmbledhje!$E$5:$E$124,MATCH(B1624,Recetat_Përmbledhje!$A$5:$A$124,0)),"")</f>
        <v/>
      </c>
      <c r="F1624" s="15" t="str">
        <f aca="false">IFERROR(INDEX(Recetat_Përmbledhje!$D$5:$D$124,MATCH(B1624,Recetat_Përmbledhje!$A$5:$A$124,0)),"")</f>
        <v/>
      </c>
      <c r="G1624" s="11" t="str">
        <f aca="false">IF(OR(D1624="",E1624=""),"",D1624*E1624)</f>
        <v/>
      </c>
      <c r="H1624" s="11" t="str">
        <f aca="false">IF(OR(G1624="",D1624="",F1624=""),"",G1624-D1624*F1624)</f>
        <v/>
      </c>
      <c r="I1624" s="21" t="str">
        <f aca="false">IF(A1624="","",DATE(YEAR(A1624),MONTH(A1624),1))</f>
        <v/>
      </c>
    </row>
    <row r="1625" customFormat="false" ht="15" hidden="false" customHeight="true" outlineLevel="0" collapsed="false">
      <c r="A1625" s="20"/>
      <c r="B1625" s="12"/>
      <c r="C1625" s="15" t="str">
        <f aca="false">IFERROR(INDEX(Recetat_Përmbledhje!$B$5:$B$124,MATCH(B1625,Recetat_Përmbledhje!$A$5:$A$124,0)),"")</f>
        <v/>
      </c>
      <c r="D1625" s="12"/>
      <c r="E1625" s="15" t="str">
        <f aca="false">IFERROR(INDEX(Recetat_Përmbledhje!$E$5:$E$124,MATCH(B1625,Recetat_Përmbledhje!$A$5:$A$124,0)),"")</f>
        <v/>
      </c>
      <c r="F1625" s="15" t="str">
        <f aca="false">IFERROR(INDEX(Recetat_Përmbledhje!$D$5:$D$124,MATCH(B1625,Recetat_Përmbledhje!$A$5:$A$124,0)),"")</f>
        <v/>
      </c>
      <c r="G1625" s="11" t="str">
        <f aca="false">IF(OR(D1625="",E1625=""),"",D1625*E1625)</f>
        <v/>
      </c>
      <c r="H1625" s="11" t="str">
        <f aca="false">IF(OR(G1625="",D1625="",F1625=""),"",G1625-D1625*F1625)</f>
        <v/>
      </c>
      <c r="I1625" s="21" t="str">
        <f aca="false">IF(A1625="","",DATE(YEAR(A1625),MONTH(A1625),1))</f>
        <v/>
      </c>
    </row>
    <row r="1626" customFormat="false" ht="15" hidden="false" customHeight="true" outlineLevel="0" collapsed="false">
      <c r="A1626" s="20"/>
      <c r="B1626" s="12"/>
      <c r="C1626" s="15" t="str">
        <f aca="false">IFERROR(INDEX(Recetat_Përmbledhje!$B$5:$B$124,MATCH(B1626,Recetat_Përmbledhje!$A$5:$A$124,0)),"")</f>
        <v/>
      </c>
      <c r="D1626" s="12"/>
      <c r="E1626" s="15" t="str">
        <f aca="false">IFERROR(INDEX(Recetat_Përmbledhje!$E$5:$E$124,MATCH(B1626,Recetat_Përmbledhje!$A$5:$A$124,0)),"")</f>
        <v/>
      </c>
      <c r="F1626" s="15" t="str">
        <f aca="false">IFERROR(INDEX(Recetat_Përmbledhje!$D$5:$D$124,MATCH(B1626,Recetat_Përmbledhje!$A$5:$A$124,0)),"")</f>
        <v/>
      </c>
      <c r="G1626" s="11" t="str">
        <f aca="false">IF(OR(D1626="",E1626=""),"",D1626*E1626)</f>
        <v/>
      </c>
      <c r="H1626" s="11" t="str">
        <f aca="false">IF(OR(G1626="",D1626="",F1626=""),"",G1626-D1626*F1626)</f>
        <v/>
      </c>
      <c r="I1626" s="21" t="str">
        <f aca="false">IF(A1626="","",DATE(YEAR(A1626),MONTH(A1626),1))</f>
        <v/>
      </c>
    </row>
    <row r="1627" customFormat="false" ht="15" hidden="false" customHeight="true" outlineLevel="0" collapsed="false">
      <c r="A1627" s="20"/>
      <c r="B1627" s="12"/>
      <c r="C1627" s="15" t="str">
        <f aca="false">IFERROR(INDEX(Recetat_Përmbledhje!$B$5:$B$124,MATCH(B1627,Recetat_Përmbledhje!$A$5:$A$124,0)),"")</f>
        <v/>
      </c>
      <c r="D1627" s="12"/>
      <c r="E1627" s="15" t="str">
        <f aca="false">IFERROR(INDEX(Recetat_Përmbledhje!$E$5:$E$124,MATCH(B1627,Recetat_Përmbledhje!$A$5:$A$124,0)),"")</f>
        <v/>
      </c>
      <c r="F1627" s="15" t="str">
        <f aca="false">IFERROR(INDEX(Recetat_Përmbledhje!$D$5:$D$124,MATCH(B1627,Recetat_Përmbledhje!$A$5:$A$124,0)),"")</f>
        <v/>
      </c>
      <c r="G1627" s="11" t="str">
        <f aca="false">IF(OR(D1627="",E1627=""),"",D1627*E1627)</f>
        <v/>
      </c>
      <c r="H1627" s="11" t="str">
        <f aca="false">IF(OR(G1627="",D1627="",F1627=""),"",G1627-D1627*F1627)</f>
        <v/>
      </c>
      <c r="I1627" s="21" t="str">
        <f aca="false">IF(A1627="","",DATE(YEAR(A1627),MONTH(A1627),1))</f>
        <v/>
      </c>
    </row>
    <row r="1628" customFormat="false" ht="15" hidden="false" customHeight="true" outlineLevel="0" collapsed="false">
      <c r="A1628" s="20"/>
      <c r="B1628" s="12"/>
      <c r="C1628" s="15" t="str">
        <f aca="false">IFERROR(INDEX(Recetat_Përmbledhje!$B$5:$B$124,MATCH(B1628,Recetat_Përmbledhje!$A$5:$A$124,0)),"")</f>
        <v/>
      </c>
      <c r="D1628" s="12"/>
      <c r="E1628" s="15" t="str">
        <f aca="false">IFERROR(INDEX(Recetat_Përmbledhje!$E$5:$E$124,MATCH(B1628,Recetat_Përmbledhje!$A$5:$A$124,0)),"")</f>
        <v/>
      </c>
      <c r="F1628" s="15" t="str">
        <f aca="false">IFERROR(INDEX(Recetat_Përmbledhje!$D$5:$D$124,MATCH(B1628,Recetat_Përmbledhje!$A$5:$A$124,0)),"")</f>
        <v/>
      </c>
      <c r="G1628" s="11" t="str">
        <f aca="false">IF(OR(D1628="",E1628=""),"",D1628*E1628)</f>
        <v/>
      </c>
      <c r="H1628" s="11" t="str">
        <f aca="false">IF(OR(G1628="",D1628="",F1628=""),"",G1628-D1628*F1628)</f>
        <v/>
      </c>
      <c r="I1628" s="21" t="str">
        <f aca="false">IF(A1628="","",DATE(YEAR(A1628),MONTH(A1628),1))</f>
        <v/>
      </c>
    </row>
    <row r="1629" customFormat="false" ht="15" hidden="false" customHeight="true" outlineLevel="0" collapsed="false">
      <c r="A1629" s="20"/>
      <c r="B1629" s="12"/>
      <c r="C1629" s="15" t="str">
        <f aca="false">IFERROR(INDEX(Recetat_Përmbledhje!$B$5:$B$124,MATCH(B1629,Recetat_Përmbledhje!$A$5:$A$124,0)),"")</f>
        <v/>
      </c>
      <c r="D1629" s="12"/>
      <c r="E1629" s="15" t="str">
        <f aca="false">IFERROR(INDEX(Recetat_Përmbledhje!$E$5:$E$124,MATCH(B1629,Recetat_Përmbledhje!$A$5:$A$124,0)),"")</f>
        <v/>
      </c>
      <c r="F1629" s="15" t="str">
        <f aca="false">IFERROR(INDEX(Recetat_Përmbledhje!$D$5:$D$124,MATCH(B1629,Recetat_Përmbledhje!$A$5:$A$124,0)),"")</f>
        <v/>
      </c>
      <c r="G1629" s="11" t="str">
        <f aca="false">IF(OR(D1629="",E1629=""),"",D1629*E1629)</f>
        <v/>
      </c>
      <c r="H1629" s="11" t="str">
        <f aca="false">IF(OR(G1629="",D1629="",F1629=""),"",G1629-D1629*F1629)</f>
        <v/>
      </c>
      <c r="I1629" s="21" t="str">
        <f aca="false">IF(A1629="","",DATE(YEAR(A1629),MONTH(A1629),1))</f>
        <v/>
      </c>
    </row>
    <row r="1630" customFormat="false" ht="15" hidden="false" customHeight="true" outlineLevel="0" collapsed="false">
      <c r="A1630" s="20"/>
      <c r="B1630" s="12"/>
      <c r="C1630" s="15" t="str">
        <f aca="false">IFERROR(INDEX(Recetat_Përmbledhje!$B$5:$B$124,MATCH(B1630,Recetat_Përmbledhje!$A$5:$A$124,0)),"")</f>
        <v/>
      </c>
      <c r="D1630" s="12"/>
      <c r="E1630" s="15" t="str">
        <f aca="false">IFERROR(INDEX(Recetat_Përmbledhje!$E$5:$E$124,MATCH(B1630,Recetat_Përmbledhje!$A$5:$A$124,0)),"")</f>
        <v/>
      </c>
      <c r="F1630" s="15" t="str">
        <f aca="false">IFERROR(INDEX(Recetat_Përmbledhje!$D$5:$D$124,MATCH(B1630,Recetat_Përmbledhje!$A$5:$A$124,0)),"")</f>
        <v/>
      </c>
      <c r="G1630" s="11" t="str">
        <f aca="false">IF(OR(D1630="",E1630=""),"",D1630*E1630)</f>
        <v/>
      </c>
      <c r="H1630" s="11" t="str">
        <f aca="false">IF(OR(G1630="",D1630="",F1630=""),"",G1630-D1630*F1630)</f>
        <v/>
      </c>
      <c r="I1630" s="21" t="str">
        <f aca="false">IF(A1630="","",DATE(YEAR(A1630),MONTH(A1630),1))</f>
        <v/>
      </c>
    </row>
    <row r="1631" customFormat="false" ht="15" hidden="false" customHeight="true" outlineLevel="0" collapsed="false">
      <c r="A1631" s="20"/>
      <c r="B1631" s="12"/>
      <c r="C1631" s="15" t="str">
        <f aca="false">IFERROR(INDEX(Recetat_Përmbledhje!$B$5:$B$124,MATCH(B1631,Recetat_Përmbledhje!$A$5:$A$124,0)),"")</f>
        <v/>
      </c>
      <c r="D1631" s="12"/>
      <c r="E1631" s="15" t="str">
        <f aca="false">IFERROR(INDEX(Recetat_Përmbledhje!$E$5:$E$124,MATCH(B1631,Recetat_Përmbledhje!$A$5:$A$124,0)),"")</f>
        <v/>
      </c>
      <c r="F1631" s="15" t="str">
        <f aca="false">IFERROR(INDEX(Recetat_Përmbledhje!$D$5:$D$124,MATCH(B1631,Recetat_Përmbledhje!$A$5:$A$124,0)),"")</f>
        <v/>
      </c>
      <c r="G1631" s="11" t="str">
        <f aca="false">IF(OR(D1631="",E1631=""),"",D1631*E1631)</f>
        <v/>
      </c>
      <c r="H1631" s="11" t="str">
        <f aca="false">IF(OR(G1631="",D1631="",F1631=""),"",G1631-D1631*F1631)</f>
        <v/>
      </c>
      <c r="I1631" s="21" t="str">
        <f aca="false">IF(A1631="","",DATE(YEAR(A1631),MONTH(A1631),1))</f>
        <v/>
      </c>
    </row>
    <row r="1632" customFormat="false" ht="15" hidden="false" customHeight="true" outlineLevel="0" collapsed="false">
      <c r="A1632" s="20"/>
      <c r="B1632" s="12"/>
      <c r="C1632" s="15" t="str">
        <f aca="false">IFERROR(INDEX(Recetat_Përmbledhje!$B$5:$B$124,MATCH(B1632,Recetat_Përmbledhje!$A$5:$A$124,0)),"")</f>
        <v/>
      </c>
      <c r="D1632" s="12"/>
      <c r="E1632" s="15" t="str">
        <f aca="false">IFERROR(INDEX(Recetat_Përmbledhje!$E$5:$E$124,MATCH(B1632,Recetat_Përmbledhje!$A$5:$A$124,0)),"")</f>
        <v/>
      </c>
      <c r="F1632" s="15" t="str">
        <f aca="false">IFERROR(INDEX(Recetat_Përmbledhje!$D$5:$D$124,MATCH(B1632,Recetat_Përmbledhje!$A$5:$A$124,0)),"")</f>
        <v/>
      </c>
      <c r="G1632" s="11" t="str">
        <f aca="false">IF(OR(D1632="",E1632=""),"",D1632*E1632)</f>
        <v/>
      </c>
      <c r="H1632" s="11" t="str">
        <f aca="false">IF(OR(G1632="",D1632="",F1632=""),"",G1632-D1632*F1632)</f>
        <v/>
      </c>
      <c r="I1632" s="21" t="str">
        <f aca="false">IF(A1632="","",DATE(YEAR(A1632),MONTH(A1632),1))</f>
        <v/>
      </c>
    </row>
    <row r="1633" customFormat="false" ht="15" hidden="false" customHeight="true" outlineLevel="0" collapsed="false">
      <c r="A1633" s="20"/>
      <c r="B1633" s="12"/>
      <c r="C1633" s="15" t="str">
        <f aca="false">IFERROR(INDEX(Recetat_Përmbledhje!$B$5:$B$124,MATCH(B1633,Recetat_Përmbledhje!$A$5:$A$124,0)),"")</f>
        <v/>
      </c>
      <c r="D1633" s="12"/>
      <c r="E1633" s="15" t="str">
        <f aca="false">IFERROR(INDEX(Recetat_Përmbledhje!$E$5:$E$124,MATCH(B1633,Recetat_Përmbledhje!$A$5:$A$124,0)),"")</f>
        <v/>
      </c>
      <c r="F1633" s="15" t="str">
        <f aca="false">IFERROR(INDEX(Recetat_Përmbledhje!$D$5:$D$124,MATCH(B1633,Recetat_Përmbledhje!$A$5:$A$124,0)),"")</f>
        <v/>
      </c>
      <c r="G1633" s="11" t="str">
        <f aca="false">IF(OR(D1633="",E1633=""),"",D1633*E1633)</f>
        <v/>
      </c>
      <c r="H1633" s="11" t="str">
        <f aca="false">IF(OR(G1633="",D1633="",F1633=""),"",G1633-D1633*F1633)</f>
        <v/>
      </c>
      <c r="I1633" s="21" t="str">
        <f aca="false">IF(A1633="","",DATE(YEAR(A1633),MONTH(A1633),1))</f>
        <v/>
      </c>
    </row>
    <row r="1634" customFormat="false" ht="15" hidden="false" customHeight="true" outlineLevel="0" collapsed="false">
      <c r="A1634" s="20"/>
      <c r="B1634" s="12"/>
      <c r="C1634" s="15" t="str">
        <f aca="false">IFERROR(INDEX(Recetat_Përmbledhje!$B$5:$B$124,MATCH(B1634,Recetat_Përmbledhje!$A$5:$A$124,0)),"")</f>
        <v/>
      </c>
      <c r="D1634" s="12"/>
      <c r="E1634" s="15" t="str">
        <f aca="false">IFERROR(INDEX(Recetat_Përmbledhje!$E$5:$E$124,MATCH(B1634,Recetat_Përmbledhje!$A$5:$A$124,0)),"")</f>
        <v/>
      </c>
      <c r="F1634" s="15" t="str">
        <f aca="false">IFERROR(INDEX(Recetat_Përmbledhje!$D$5:$D$124,MATCH(B1634,Recetat_Përmbledhje!$A$5:$A$124,0)),"")</f>
        <v/>
      </c>
      <c r="G1634" s="11" t="str">
        <f aca="false">IF(OR(D1634="",E1634=""),"",D1634*E1634)</f>
        <v/>
      </c>
      <c r="H1634" s="11" t="str">
        <f aca="false">IF(OR(G1634="",D1634="",F1634=""),"",G1634-D1634*F1634)</f>
        <v/>
      </c>
      <c r="I1634" s="21" t="str">
        <f aca="false">IF(A1634="","",DATE(YEAR(A1634),MONTH(A1634),1))</f>
        <v/>
      </c>
    </row>
    <row r="1635" customFormat="false" ht="15" hidden="false" customHeight="true" outlineLevel="0" collapsed="false">
      <c r="A1635" s="20"/>
      <c r="B1635" s="12"/>
      <c r="C1635" s="15" t="str">
        <f aca="false">IFERROR(INDEX(Recetat_Përmbledhje!$B$5:$B$124,MATCH(B1635,Recetat_Përmbledhje!$A$5:$A$124,0)),"")</f>
        <v/>
      </c>
      <c r="D1635" s="12"/>
      <c r="E1635" s="15" t="str">
        <f aca="false">IFERROR(INDEX(Recetat_Përmbledhje!$E$5:$E$124,MATCH(B1635,Recetat_Përmbledhje!$A$5:$A$124,0)),"")</f>
        <v/>
      </c>
      <c r="F1635" s="15" t="str">
        <f aca="false">IFERROR(INDEX(Recetat_Përmbledhje!$D$5:$D$124,MATCH(B1635,Recetat_Përmbledhje!$A$5:$A$124,0)),"")</f>
        <v/>
      </c>
      <c r="G1635" s="11" t="str">
        <f aca="false">IF(OR(D1635="",E1635=""),"",D1635*E1635)</f>
        <v/>
      </c>
      <c r="H1635" s="11" t="str">
        <f aca="false">IF(OR(G1635="",D1635="",F1635=""),"",G1635-D1635*F1635)</f>
        <v/>
      </c>
      <c r="I1635" s="21" t="str">
        <f aca="false">IF(A1635="","",DATE(YEAR(A1635),MONTH(A1635),1))</f>
        <v/>
      </c>
    </row>
    <row r="1636" customFormat="false" ht="15" hidden="false" customHeight="true" outlineLevel="0" collapsed="false">
      <c r="A1636" s="20"/>
      <c r="B1636" s="12"/>
      <c r="C1636" s="15" t="str">
        <f aca="false">IFERROR(INDEX(Recetat_Përmbledhje!$B$5:$B$124,MATCH(B1636,Recetat_Përmbledhje!$A$5:$A$124,0)),"")</f>
        <v/>
      </c>
      <c r="D1636" s="12"/>
      <c r="E1636" s="15" t="str">
        <f aca="false">IFERROR(INDEX(Recetat_Përmbledhje!$E$5:$E$124,MATCH(B1636,Recetat_Përmbledhje!$A$5:$A$124,0)),"")</f>
        <v/>
      </c>
      <c r="F1636" s="15" t="str">
        <f aca="false">IFERROR(INDEX(Recetat_Përmbledhje!$D$5:$D$124,MATCH(B1636,Recetat_Përmbledhje!$A$5:$A$124,0)),"")</f>
        <v/>
      </c>
      <c r="G1636" s="11" t="str">
        <f aca="false">IF(OR(D1636="",E1636=""),"",D1636*E1636)</f>
        <v/>
      </c>
      <c r="H1636" s="11" t="str">
        <f aca="false">IF(OR(G1636="",D1636="",F1636=""),"",G1636-D1636*F1636)</f>
        <v/>
      </c>
      <c r="I1636" s="21" t="str">
        <f aca="false">IF(A1636="","",DATE(YEAR(A1636),MONTH(A1636),1))</f>
        <v/>
      </c>
    </row>
    <row r="1637" customFormat="false" ht="15" hidden="false" customHeight="true" outlineLevel="0" collapsed="false">
      <c r="A1637" s="20"/>
      <c r="B1637" s="12"/>
      <c r="C1637" s="15" t="str">
        <f aca="false">IFERROR(INDEX(Recetat_Përmbledhje!$B$5:$B$124,MATCH(B1637,Recetat_Përmbledhje!$A$5:$A$124,0)),"")</f>
        <v/>
      </c>
      <c r="D1637" s="12"/>
      <c r="E1637" s="15" t="str">
        <f aca="false">IFERROR(INDEX(Recetat_Përmbledhje!$E$5:$E$124,MATCH(B1637,Recetat_Përmbledhje!$A$5:$A$124,0)),"")</f>
        <v/>
      </c>
      <c r="F1637" s="15" t="str">
        <f aca="false">IFERROR(INDEX(Recetat_Përmbledhje!$D$5:$D$124,MATCH(B1637,Recetat_Përmbledhje!$A$5:$A$124,0)),"")</f>
        <v/>
      </c>
      <c r="G1637" s="11" t="str">
        <f aca="false">IF(OR(D1637="",E1637=""),"",D1637*E1637)</f>
        <v/>
      </c>
      <c r="H1637" s="11" t="str">
        <f aca="false">IF(OR(G1637="",D1637="",F1637=""),"",G1637-D1637*F1637)</f>
        <v/>
      </c>
      <c r="I1637" s="21" t="str">
        <f aca="false">IF(A1637="","",DATE(YEAR(A1637),MONTH(A1637),1))</f>
        <v/>
      </c>
    </row>
    <row r="1638" customFormat="false" ht="15" hidden="false" customHeight="true" outlineLevel="0" collapsed="false">
      <c r="A1638" s="20"/>
      <c r="B1638" s="12"/>
      <c r="C1638" s="15" t="str">
        <f aca="false">IFERROR(INDEX(Recetat_Përmbledhje!$B$5:$B$124,MATCH(B1638,Recetat_Përmbledhje!$A$5:$A$124,0)),"")</f>
        <v/>
      </c>
      <c r="D1638" s="12"/>
      <c r="E1638" s="15" t="str">
        <f aca="false">IFERROR(INDEX(Recetat_Përmbledhje!$E$5:$E$124,MATCH(B1638,Recetat_Përmbledhje!$A$5:$A$124,0)),"")</f>
        <v/>
      </c>
      <c r="F1638" s="15" t="str">
        <f aca="false">IFERROR(INDEX(Recetat_Përmbledhje!$D$5:$D$124,MATCH(B1638,Recetat_Përmbledhje!$A$5:$A$124,0)),"")</f>
        <v/>
      </c>
      <c r="G1638" s="11" t="str">
        <f aca="false">IF(OR(D1638="",E1638=""),"",D1638*E1638)</f>
        <v/>
      </c>
      <c r="H1638" s="11" t="str">
        <f aca="false">IF(OR(G1638="",D1638="",F1638=""),"",G1638-D1638*F1638)</f>
        <v/>
      </c>
      <c r="I1638" s="21" t="str">
        <f aca="false">IF(A1638="","",DATE(YEAR(A1638),MONTH(A1638),1))</f>
        <v/>
      </c>
    </row>
    <row r="1639" customFormat="false" ht="15" hidden="false" customHeight="true" outlineLevel="0" collapsed="false">
      <c r="A1639" s="20"/>
      <c r="B1639" s="12"/>
      <c r="C1639" s="15" t="str">
        <f aca="false">IFERROR(INDEX(Recetat_Përmbledhje!$B$5:$B$124,MATCH(B1639,Recetat_Përmbledhje!$A$5:$A$124,0)),"")</f>
        <v/>
      </c>
      <c r="D1639" s="12"/>
      <c r="E1639" s="15" t="str">
        <f aca="false">IFERROR(INDEX(Recetat_Përmbledhje!$E$5:$E$124,MATCH(B1639,Recetat_Përmbledhje!$A$5:$A$124,0)),"")</f>
        <v/>
      </c>
      <c r="F1639" s="15" t="str">
        <f aca="false">IFERROR(INDEX(Recetat_Përmbledhje!$D$5:$D$124,MATCH(B1639,Recetat_Përmbledhje!$A$5:$A$124,0)),"")</f>
        <v/>
      </c>
      <c r="G1639" s="11" t="str">
        <f aca="false">IF(OR(D1639="",E1639=""),"",D1639*E1639)</f>
        <v/>
      </c>
      <c r="H1639" s="11" t="str">
        <f aca="false">IF(OR(G1639="",D1639="",F1639=""),"",G1639-D1639*F1639)</f>
        <v/>
      </c>
      <c r="I1639" s="21" t="str">
        <f aca="false">IF(A1639="","",DATE(YEAR(A1639),MONTH(A1639),1))</f>
        <v/>
      </c>
    </row>
    <row r="1640" customFormat="false" ht="15" hidden="false" customHeight="true" outlineLevel="0" collapsed="false">
      <c r="A1640" s="20"/>
      <c r="B1640" s="12"/>
      <c r="C1640" s="15" t="str">
        <f aca="false">IFERROR(INDEX(Recetat_Përmbledhje!$B$5:$B$124,MATCH(B1640,Recetat_Përmbledhje!$A$5:$A$124,0)),"")</f>
        <v/>
      </c>
      <c r="D1640" s="12"/>
      <c r="E1640" s="15" t="str">
        <f aca="false">IFERROR(INDEX(Recetat_Përmbledhje!$E$5:$E$124,MATCH(B1640,Recetat_Përmbledhje!$A$5:$A$124,0)),"")</f>
        <v/>
      </c>
      <c r="F1640" s="15" t="str">
        <f aca="false">IFERROR(INDEX(Recetat_Përmbledhje!$D$5:$D$124,MATCH(B1640,Recetat_Përmbledhje!$A$5:$A$124,0)),"")</f>
        <v/>
      </c>
      <c r="G1640" s="11" t="str">
        <f aca="false">IF(OR(D1640="",E1640=""),"",D1640*E1640)</f>
        <v/>
      </c>
      <c r="H1640" s="11" t="str">
        <f aca="false">IF(OR(G1640="",D1640="",F1640=""),"",G1640-D1640*F1640)</f>
        <v/>
      </c>
      <c r="I1640" s="21" t="str">
        <f aca="false">IF(A1640="","",DATE(YEAR(A1640),MONTH(A1640),1))</f>
        <v/>
      </c>
    </row>
    <row r="1641" customFormat="false" ht="15" hidden="false" customHeight="true" outlineLevel="0" collapsed="false">
      <c r="A1641" s="20"/>
      <c r="B1641" s="12"/>
      <c r="C1641" s="15" t="str">
        <f aca="false">IFERROR(INDEX(Recetat_Përmbledhje!$B$5:$B$124,MATCH(B1641,Recetat_Përmbledhje!$A$5:$A$124,0)),"")</f>
        <v/>
      </c>
      <c r="D1641" s="12"/>
      <c r="E1641" s="15" t="str">
        <f aca="false">IFERROR(INDEX(Recetat_Përmbledhje!$E$5:$E$124,MATCH(B1641,Recetat_Përmbledhje!$A$5:$A$124,0)),"")</f>
        <v/>
      </c>
      <c r="F1641" s="15" t="str">
        <f aca="false">IFERROR(INDEX(Recetat_Përmbledhje!$D$5:$D$124,MATCH(B1641,Recetat_Përmbledhje!$A$5:$A$124,0)),"")</f>
        <v/>
      </c>
      <c r="G1641" s="11" t="str">
        <f aca="false">IF(OR(D1641="",E1641=""),"",D1641*E1641)</f>
        <v/>
      </c>
      <c r="H1641" s="11" t="str">
        <f aca="false">IF(OR(G1641="",D1641="",F1641=""),"",G1641-D1641*F1641)</f>
        <v/>
      </c>
      <c r="I1641" s="21" t="str">
        <f aca="false">IF(A1641="","",DATE(YEAR(A1641),MONTH(A1641),1))</f>
        <v/>
      </c>
    </row>
    <row r="1642" customFormat="false" ht="15" hidden="false" customHeight="true" outlineLevel="0" collapsed="false">
      <c r="A1642" s="20"/>
      <c r="B1642" s="12"/>
      <c r="C1642" s="15" t="str">
        <f aca="false">IFERROR(INDEX(Recetat_Përmbledhje!$B$5:$B$124,MATCH(B1642,Recetat_Përmbledhje!$A$5:$A$124,0)),"")</f>
        <v/>
      </c>
      <c r="D1642" s="12"/>
      <c r="E1642" s="15" t="str">
        <f aca="false">IFERROR(INDEX(Recetat_Përmbledhje!$E$5:$E$124,MATCH(B1642,Recetat_Përmbledhje!$A$5:$A$124,0)),"")</f>
        <v/>
      </c>
      <c r="F1642" s="15" t="str">
        <f aca="false">IFERROR(INDEX(Recetat_Përmbledhje!$D$5:$D$124,MATCH(B1642,Recetat_Përmbledhje!$A$5:$A$124,0)),"")</f>
        <v/>
      </c>
      <c r="G1642" s="11" t="str">
        <f aca="false">IF(OR(D1642="",E1642=""),"",D1642*E1642)</f>
        <v/>
      </c>
      <c r="H1642" s="11" t="str">
        <f aca="false">IF(OR(G1642="",D1642="",F1642=""),"",G1642-D1642*F1642)</f>
        <v/>
      </c>
      <c r="I1642" s="21" t="str">
        <f aca="false">IF(A1642="","",DATE(YEAR(A1642),MONTH(A1642),1))</f>
        <v/>
      </c>
    </row>
    <row r="1643" customFormat="false" ht="15" hidden="false" customHeight="true" outlineLevel="0" collapsed="false">
      <c r="A1643" s="20"/>
      <c r="B1643" s="12"/>
      <c r="C1643" s="15" t="str">
        <f aca="false">IFERROR(INDEX(Recetat_Përmbledhje!$B$5:$B$124,MATCH(B1643,Recetat_Përmbledhje!$A$5:$A$124,0)),"")</f>
        <v/>
      </c>
      <c r="D1643" s="12"/>
      <c r="E1643" s="15" t="str">
        <f aca="false">IFERROR(INDEX(Recetat_Përmbledhje!$E$5:$E$124,MATCH(B1643,Recetat_Përmbledhje!$A$5:$A$124,0)),"")</f>
        <v/>
      </c>
      <c r="F1643" s="15" t="str">
        <f aca="false">IFERROR(INDEX(Recetat_Përmbledhje!$D$5:$D$124,MATCH(B1643,Recetat_Përmbledhje!$A$5:$A$124,0)),"")</f>
        <v/>
      </c>
      <c r="G1643" s="11" t="str">
        <f aca="false">IF(OR(D1643="",E1643=""),"",D1643*E1643)</f>
        <v/>
      </c>
      <c r="H1643" s="11" t="str">
        <f aca="false">IF(OR(G1643="",D1643="",F1643=""),"",G1643-D1643*F1643)</f>
        <v/>
      </c>
      <c r="I1643" s="21" t="str">
        <f aca="false">IF(A1643="","",DATE(YEAR(A1643),MONTH(A1643),1))</f>
        <v/>
      </c>
    </row>
    <row r="1644" customFormat="false" ht="15" hidden="false" customHeight="true" outlineLevel="0" collapsed="false">
      <c r="A1644" s="20"/>
      <c r="B1644" s="12"/>
      <c r="C1644" s="15" t="str">
        <f aca="false">IFERROR(INDEX(Recetat_Përmbledhje!$B$5:$B$124,MATCH(B1644,Recetat_Përmbledhje!$A$5:$A$124,0)),"")</f>
        <v/>
      </c>
      <c r="D1644" s="12"/>
      <c r="E1644" s="15" t="str">
        <f aca="false">IFERROR(INDEX(Recetat_Përmbledhje!$E$5:$E$124,MATCH(B1644,Recetat_Përmbledhje!$A$5:$A$124,0)),"")</f>
        <v/>
      </c>
      <c r="F1644" s="15" t="str">
        <f aca="false">IFERROR(INDEX(Recetat_Përmbledhje!$D$5:$D$124,MATCH(B1644,Recetat_Përmbledhje!$A$5:$A$124,0)),"")</f>
        <v/>
      </c>
      <c r="G1644" s="11" t="str">
        <f aca="false">IF(OR(D1644="",E1644=""),"",D1644*E1644)</f>
        <v/>
      </c>
      <c r="H1644" s="11" t="str">
        <f aca="false">IF(OR(G1644="",D1644="",F1644=""),"",G1644-D1644*F1644)</f>
        <v/>
      </c>
      <c r="I1644" s="21" t="str">
        <f aca="false">IF(A1644="","",DATE(YEAR(A1644),MONTH(A1644),1))</f>
        <v/>
      </c>
    </row>
    <row r="1645" customFormat="false" ht="15" hidden="false" customHeight="true" outlineLevel="0" collapsed="false">
      <c r="A1645" s="20"/>
      <c r="B1645" s="12"/>
      <c r="C1645" s="15" t="str">
        <f aca="false">IFERROR(INDEX(Recetat_Përmbledhje!$B$5:$B$124,MATCH(B1645,Recetat_Përmbledhje!$A$5:$A$124,0)),"")</f>
        <v/>
      </c>
      <c r="D1645" s="12"/>
      <c r="E1645" s="15" t="str">
        <f aca="false">IFERROR(INDEX(Recetat_Përmbledhje!$E$5:$E$124,MATCH(B1645,Recetat_Përmbledhje!$A$5:$A$124,0)),"")</f>
        <v/>
      </c>
      <c r="F1645" s="15" t="str">
        <f aca="false">IFERROR(INDEX(Recetat_Përmbledhje!$D$5:$D$124,MATCH(B1645,Recetat_Përmbledhje!$A$5:$A$124,0)),"")</f>
        <v/>
      </c>
      <c r="G1645" s="11" t="str">
        <f aca="false">IF(OR(D1645="",E1645=""),"",D1645*E1645)</f>
        <v/>
      </c>
      <c r="H1645" s="11" t="str">
        <f aca="false">IF(OR(G1645="",D1645="",F1645=""),"",G1645-D1645*F1645)</f>
        <v/>
      </c>
      <c r="I1645" s="21" t="str">
        <f aca="false">IF(A1645="","",DATE(YEAR(A1645),MONTH(A1645),1))</f>
        <v/>
      </c>
    </row>
    <row r="1646" customFormat="false" ht="15" hidden="false" customHeight="true" outlineLevel="0" collapsed="false">
      <c r="A1646" s="20"/>
      <c r="B1646" s="12"/>
      <c r="C1646" s="15" t="str">
        <f aca="false">IFERROR(INDEX(Recetat_Përmbledhje!$B$5:$B$124,MATCH(B1646,Recetat_Përmbledhje!$A$5:$A$124,0)),"")</f>
        <v/>
      </c>
      <c r="D1646" s="12"/>
      <c r="E1646" s="15" t="str">
        <f aca="false">IFERROR(INDEX(Recetat_Përmbledhje!$E$5:$E$124,MATCH(B1646,Recetat_Përmbledhje!$A$5:$A$124,0)),"")</f>
        <v/>
      </c>
      <c r="F1646" s="15" t="str">
        <f aca="false">IFERROR(INDEX(Recetat_Përmbledhje!$D$5:$D$124,MATCH(B1646,Recetat_Përmbledhje!$A$5:$A$124,0)),"")</f>
        <v/>
      </c>
      <c r="G1646" s="11" t="str">
        <f aca="false">IF(OR(D1646="",E1646=""),"",D1646*E1646)</f>
        <v/>
      </c>
      <c r="H1646" s="11" t="str">
        <f aca="false">IF(OR(G1646="",D1646="",F1646=""),"",G1646-D1646*F1646)</f>
        <v/>
      </c>
      <c r="I1646" s="21" t="str">
        <f aca="false">IF(A1646="","",DATE(YEAR(A1646),MONTH(A1646),1))</f>
        <v/>
      </c>
    </row>
    <row r="1647" customFormat="false" ht="15" hidden="false" customHeight="true" outlineLevel="0" collapsed="false">
      <c r="A1647" s="20"/>
      <c r="B1647" s="12"/>
      <c r="C1647" s="15" t="str">
        <f aca="false">IFERROR(INDEX(Recetat_Përmbledhje!$B$5:$B$124,MATCH(B1647,Recetat_Përmbledhje!$A$5:$A$124,0)),"")</f>
        <v/>
      </c>
      <c r="D1647" s="12"/>
      <c r="E1647" s="15" t="str">
        <f aca="false">IFERROR(INDEX(Recetat_Përmbledhje!$E$5:$E$124,MATCH(B1647,Recetat_Përmbledhje!$A$5:$A$124,0)),"")</f>
        <v/>
      </c>
      <c r="F1647" s="15" t="str">
        <f aca="false">IFERROR(INDEX(Recetat_Përmbledhje!$D$5:$D$124,MATCH(B1647,Recetat_Përmbledhje!$A$5:$A$124,0)),"")</f>
        <v/>
      </c>
      <c r="G1647" s="11" t="str">
        <f aca="false">IF(OR(D1647="",E1647=""),"",D1647*E1647)</f>
        <v/>
      </c>
      <c r="H1647" s="11" t="str">
        <f aca="false">IF(OR(G1647="",D1647="",F1647=""),"",G1647-D1647*F1647)</f>
        <v/>
      </c>
      <c r="I1647" s="21" t="str">
        <f aca="false">IF(A1647="","",DATE(YEAR(A1647),MONTH(A1647),1))</f>
        <v/>
      </c>
    </row>
    <row r="1648" customFormat="false" ht="15" hidden="false" customHeight="true" outlineLevel="0" collapsed="false">
      <c r="A1648" s="20"/>
      <c r="B1648" s="12"/>
      <c r="C1648" s="15" t="str">
        <f aca="false">IFERROR(INDEX(Recetat_Përmbledhje!$B$5:$B$124,MATCH(B1648,Recetat_Përmbledhje!$A$5:$A$124,0)),"")</f>
        <v/>
      </c>
      <c r="D1648" s="12"/>
      <c r="E1648" s="15" t="str">
        <f aca="false">IFERROR(INDEX(Recetat_Përmbledhje!$E$5:$E$124,MATCH(B1648,Recetat_Përmbledhje!$A$5:$A$124,0)),"")</f>
        <v/>
      </c>
      <c r="F1648" s="15" t="str">
        <f aca="false">IFERROR(INDEX(Recetat_Përmbledhje!$D$5:$D$124,MATCH(B1648,Recetat_Përmbledhje!$A$5:$A$124,0)),"")</f>
        <v/>
      </c>
      <c r="G1648" s="11" t="str">
        <f aca="false">IF(OR(D1648="",E1648=""),"",D1648*E1648)</f>
        <v/>
      </c>
      <c r="H1648" s="11" t="str">
        <f aca="false">IF(OR(G1648="",D1648="",F1648=""),"",G1648-D1648*F1648)</f>
        <v/>
      </c>
      <c r="I1648" s="21" t="str">
        <f aca="false">IF(A1648="","",DATE(YEAR(A1648),MONTH(A1648),1))</f>
        <v/>
      </c>
    </row>
    <row r="1649" customFormat="false" ht="15" hidden="false" customHeight="true" outlineLevel="0" collapsed="false">
      <c r="A1649" s="20"/>
      <c r="B1649" s="12"/>
      <c r="C1649" s="15" t="str">
        <f aca="false">IFERROR(INDEX(Recetat_Përmbledhje!$B$5:$B$124,MATCH(B1649,Recetat_Përmbledhje!$A$5:$A$124,0)),"")</f>
        <v/>
      </c>
      <c r="D1649" s="12"/>
      <c r="E1649" s="15" t="str">
        <f aca="false">IFERROR(INDEX(Recetat_Përmbledhje!$E$5:$E$124,MATCH(B1649,Recetat_Përmbledhje!$A$5:$A$124,0)),"")</f>
        <v/>
      </c>
      <c r="F1649" s="15" t="str">
        <f aca="false">IFERROR(INDEX(Recetat_Përmbledhje!$D$5:$D$124,MATCH(B1649,Recetat_Përmbledhje!$A$5:$A$124,0)),"")</f>
        <v/>
      </c>
      <c r="G1649" s="11" t="str">
        <f aca="false">IF(OR(D1649="",E1649=""),"",D1649*E1649)</f>
        <v/>
      </c>
      <c r="H1649" s="11" t="str">
        <f aca="false">IF(OR(G1649="",D1649="",F1649=""),"",G1649-D1649*F1649)</f>
        <v/>
      </c>
      <c r="I1649" s="21" t="str">
        <f aca="false">IF(A1649="","",DATE(YEAR(A1649),MONTH(A1649),1))</f>
        <v/>
      </c>
    </row>
    <row r="1650" customFormat="false" ht="15" hidden="false" customHeight="true" outlineLevel="0" collapsed="false">
      <c r="A1650" s="20"/>
      <c r="B1650" s="12"/>
      <c r="C1650" s="15" t="str">
        <f aca="false">IFERROR(INDEX(Recetat_Përmbledhje!$B$5:$B$124,MATCH(B1650,Recetat_Përmbledhje!$A$5:$A$124,0)),"")</f>
        <v/>
      </c>
      <c r="D1650" s="12"/>
      <c r="E1650" s="15" t="str">
        <f aca="false">IFERROR(INDEX(Recetat_Përmbledhje!$E$5:$E$124,MATCH(B1650,Recetat_Përmbledhje!$A$5:$A$124,0)),"")</f>
        <v/>
      </c>
      <c r="F1650" s="15" t="str">
        <f aca="false">IFERROR(INDEX(Recetat_Përmbledhje!$D$5:$D$124,MATCH(B1650,Recetat_Përmbledhje!$A$5:$A$124,0)),"")</f>
        <v/>
      </c>
      <c r="G1650" s="11" t="str">
        <f aca="false">IF(OR(D1650="",E1650=""),"",D1650*E1650)</f>
        <v/>
      </c>
      <c r="H1650" s="11" t="str">
        <f aca="false">IF(OR(G1650="",D1650="",F1650=""),"",G1650-D1650*F1650)</f>
        <v/>
      </c>
      <c r="I1650" s="21" t="str">
        <f aca="false">IF(A1650="","",DATE(YEAR(A1650),MONTH(A1650),1))</f>
        <v/>
      </c>
    </row>
    <row r="1651" customFormat="false" ht="15" hidden="false" customHeight="true" outlineLevel="0" collapsed="false">
      <c r="A1651" s="20"/>
      <c r="B1651" s="12"/>
      <c r="C1651" s="15" t="str">
        <f aca="false">IFERROR(INDEX(Recetat_Përmbledhje!$B$5:$B$124,MATCH(B1651,Recetat_Përmbledhje!$A$5:$A$124,0)),"")</f>
        <v/>
      </c>
      <c r="D1651" s="12"/>
      <c r="E1651" s="15" t="str">
        <f aca="false">IFERROR(INDEX(Recetat_Përmbledhje!$E$5:$E$124,MATCH(B1651,Recetat_Përmbledhje!$A$5:$A$124,0)),"")</f>
        <v/>
      </c>
      <c r="F1651" s="15" t="str">
        <f aca="false">IFERROR(INDEX(Recetat_Përmbledhje!$D$5:$D$124,MATCH(B1651,Recetat_Përmbledhje!$A$5:$A$124,0)),"")</f>
        <v/>
      </c>
      <c r="G1651" s="11" t="str">
        <f aca="false">IF(OR(D1651="",E1651=""),"",D1651*E1651)</f>
        <v/>
      </c>
      <c r="H1651" s="11" t="str">
        <f aca="false">IF(OR(G1651="",D1651="",F1651=""),"",G1651-D1651*F1651)</f>
        <v/>
      </c>
      <c r="I1651" s="21" t="str">
        <f aca="false">IF(A1651="","",DATE(YEAR(A1651),MONTH(A1651),1))</f>
        <v/>
      </c>
    </row>
    <row r="1652" customFormat="false" ht="15" hidden="false" customHeight="true" outlineLevel="0" collapsed="false">
      <c r="A1652" s="20"/>
      <c r="B1652" s="12"/>
      <c r="C1652" s="15" t="str">
        <f aca="false">IFERROR(INDEX(Recetat_Përmbledhje!$B$5:$B$124,MATCH(B1652,Recetat_Përmbledhje!$A$5:$A$124,0)),"")</f>
        <v/>
      </c>
      <c r="D1652" s="12"/>
      <c r="E1652" s="15" t="str">
        <f aca="false">IFERROR(INDEX(Recetat_Përmbledhje!$E$5:$E$124,MATCH(B1652,Recetat_Përmbledhje!$A$5:$A$124,0)),"")</f>
        <v/>
      </c>
      <c r="F1652" s="15" t="str">
        <f aca="false">IFERROR(INDEX(Recetat_Përmbledhje!$D$5:$D$124,MATCH(B1652,Recetat_Përmbledhje!$A$5:$A$124,0)),"")</f>
        <v/>
      </c>
      <c r="G1652" s="11" t="str">
        <f aca="false">IF(OR(D1652="",E1652=""),"",D1652*E1652)</f>
        <v/>
      </c>
      <c r="H1652" s="11" t="str">
        <f aca="false">IF(OR(G1652="",D1652="",F1652=""),"",G1652-D1652*F1652)</f>
        <v/>
      </c>
      <c r="I1652" s="21" t="str">
        <f aca="false">IF(A1652="","",DATE(YEAR(A1652),MONTH(A1652),1))</f>
        <v/>
      </c>
    </row>
    <row r="1653" customFormat="false" ht="15" hidden="false" customHeight="true" outlineLevel="0" collapsed="false">
      <c r="A1653" s="20"/>
      <c r="B1653" s="12"/>
      <c r="C1653" s="15" t="str">
        <f aca="false">IFERROR(INDEX(Recetat_Përmbledhje!$B$5:$B$124,MATCH(B1653,Recetat_Përmbledhje!$A$5:$A$124,0)),"")</f>
        <v/>
      </c>
      <c r="D1653" s="12"/>
      <c r="E1653" s="15" t="str">
        <f aca="false">IFERROR(INDEX(Recetat_Përmbledhje!$E$5:$E$124,MATCH(B1653,Recetat_Përmbledhje!$A$5:$A$124,0)),"")</f>
        <v/>
      </c>
      <c r="F1653" s="15" t="str">
        <f aca="false">IFERROR(INDEX(Recetat_Përmbledhje!$D$5:$D$124,MATCH(B1653,Recetat_Përmbledhje!$A$5:$A$124,0)),"")</f>
        <v/>
      </c>
      <c r="G1653" s="11" t="str">
        <f aca="false">IF(OR(D1653="",E1653=""),"",D1653*E1653)</f>
        <v/>
      </c>
      <c r="H1653" s="11" t="str">
        <f aca="false">IF(OR(G1653="",D1653="",F1653=""),"",G1653-D1653*F1653)</f>
        <v/>
      </c>
      <c r="I1653" s="21" t="str">
        <f aca="false">IF(A1653="","",DATE(YEAR(A1653),MONTH(A1653),1))</f>
        <v/>
      </c>
    </row>
    <row r="1654" customFormat="false" ht="15" hidden="false" customHeight="true" outlineLevel="0" collapsed="false">
      <c r="A1654" s="20"/>
      <c r="B1654" s="12"/>
      <c r="C1654" s="15" t="str">
        <f aca="false">IFERROR(INDEX(Recetat_Përmbledhje!$B$5:$B$124,MATCH(B1654,Recetat_Përmbledhje!$A$5:$A$124,0)),"")</f>
        <v/>
      </c>
      <c r="D1654" s="12"/>
      <c r="E1654" s="15" t="str">
        <f aca="false">IFERROR(INDEX(Recetat_Përmbledhje!$E$5:$E$124,MATCH(B1654,Recetat_Përmbledhje!$A$5:$A$124,0)),"")</f>
        <v/>
      </c>
      <c r="F1654" s="15" t="str">
        <f aca="false">IFERROR(INDEX(Recetat_Përmbledhje!$D$5:$D$124,MATCH(B1654,Recetat_Përmbledhje!$A$5:$A$124,0)),"")</f>
        <v/>
      </c>
      <c r="G1654" s="11" t="str">
        <f aca="false">IF(OR(D1654="",E1654=""),"",D1654*E1654)</f>
        <v/>
      </c>
      <c r="H1654" s="11" t="str">
        <f aca="false">IF(OR(G1654="",D1654="",F1654=""),"",G1654-D1654*F1654)</f>
        <v/>
      </c>
      <c r="I1654" s="21" t="str">
        <f aca="false">IF(A1654="","",DATE(YEAR(A1654),MONTH(A1654),1))</f>
        <v/>
      </c>
    </row>
    <row r="1655" customFormat="false" ht="15" hidden="false" customHeight="true" outlineLevel="0" collapsed="false">
      <c r="A1655" s="20"/>
      <c r="B1655" s="12"/>
      <c r="C1655" s="15" t="str">
        <f aca="false">IFERROR(INDEX(Recetat_Përmbledhje!$B$5:$B$124,MATCH(B1655,Recetat_Përmbledhje!$A$5:$A$124,0)),"")</f>
        <v/>
      </c>
      <c r="D1655" s="12"/>
      <c r="E1655" s="15" t="str">
        <f aca="false">IFERROR(INDEX(Recetat_Përmbledhje!$E$5:$E$124,MATCH(B1655,Recetat_Përmbledhje!$A$5:$A$124,0)),"")</f>
        <v/>
      </c>
      <c r="F1655" s="15" t="str">
        <f aca="false">IFERROR(INDEX(Recetat_Përmbledhje!$D$5:$D$124,MATCH(B1655,Recetat_Përmbledhje!$A$5:$A$124,0)),"")</f>
        <v/>
      </c>
      <c r="G1655" s="11" t="str">
        <f aca="false">IF(OR(D1655="",E1655=""),"",D1655*E1655)</f>
        <v/>
      </c>
      <c r="H1655" s="11" t="str">
        <f aca="false">IF(OR(G1655="",D1655="",F1655=""),"",G1655-D1655*F1655)</f>
        <v/>
      </c>
      <c r="I1655" s="21" t="str">
        <f aca="false">IF(A1655="","",DATE(YEAR(A1655),MONTH(A1655),1))</f>
        <v/>
      </c>
    </row>
    <row r="1656" customFormat="false" ht="15" hidden="false" customHeight="true" outlineLevel="0" collapsed="false">
      <c r="A1656" s="20"/>
      <c r="B1656" s="12"/>
      <c r="C1656" s="15" t="str">
        <f aca="false">IFERROR(INDEX(Recetat_Përmbledhje!$B$5:$B$124,MATCH(B1656,Recetat_Përmbledhje!$A$5:$A$124,0)),"")</f>
        <v/>
      </c>
      <c r="D1656" s="12"/>
      <c r="E1656" s="15" t="str">
        <f aca="false">IFERROR(INDEX(Recetat_Përmbledhje!$E$5:$E$124,MATCH(B1656,Recetat_Përmbledhje!$A$5:$A$124,0)),"")</f>
        <v/>
      </c>
      <c r="F1656" s="15" t="str">
        <f aca="false">IFERROR(INDEX(Recetat_Përmbledhje!$D$5:$D$124,MATCH(B1656,Recetat_Përmbledhje!$A$5:$A$124,0)),"")</f>
        <v/>
      </c>
      <c r="G1656" s="11" t="str">
        <f aca="false">IF(OR(D1656="",E1656=""),"",D1656*E1656)</f>
        <v/>
      </c>
      <c r="H1656" s="11" t="str">
        <f aca="false">IF(OR(G1656="",D1656="",F1656=""),"",G1656-D1656*F1656)</f>
        <v/>
      </c>
      <c r="I1656" s="21" t="str">
        <f aca="false">IF(A1656="","",DATE(YEAR(A1656),MONTH(A1656),1))</f>
        <v/>
      </c>
    </row>
    <row r="1657" customFormat="false" ht="15" hidden="false" customHeight="true" outlineLevel="0" collapsed="false">
      <c r="A1657" s="20"/>
      <c r="B1657" s="12"/>
      <c r="C1657" s="15" t="str">
        <f aca="false">IFERROR(INDEX(Recetat_Përmbledhje!$B$5:$B$124,MATCH(B1657,Recetat_Përmbledhje!$A$5:$A$124,0)),"")</f>
        <v/>
      </c>
      <c r="D1657" s="12"/>
      <c r="E1657" s="15" t="str">
        <f aca="false">IFERROR(INDEX(Recetat_Përmbledhje!$E$5:$E$124,MATCH(B1657,Recetat_Përmbledhje!$A$5:$A$124,0)),"")</f>
        <v/>
      </c>
      <c r="F1657" s="15" t="str">
        <f aca="false">IFERROR(INDEX(Recetat_Përmbledhje!$D$5:$D$124,MATCH(B1657,Recetat_Përmbledhje!$A$5:$A$124,0)),"")</f>
        <v/>
      </c>
      <c r="G1657" s="11" t="str">
        <f aca="false">IF(OR(D1657="",E1657=""),"",D1657*E1657)</f>
        <v/>
      </c>
      <c r="H1657" s="11" t="str">
        <f aca="false">IF(OR(G1657="",D1657="",F1657=""),"",G1657-D1657*F1657)</f>
        <v/>
      </c>
      <c r="I1657" s="21" t="str">
        <f aca="false">IF(A1657="","",DATE(YEAR(A1657),MONTH(A1657),1))</f>
        <v/>
      </c>
    </row>
    <row r="1658" customFormat="false" ht="15" hidden="false" customHeight="true" outlineLevel="0" collapsed="false">
      <c r="A1658" s="20"/>
      <c r="B1658" s="12"/>
      <c r="C1658" s="15" t="str">
        <f aca="false">IFERROR(INDEX(Recetat_Përmbledhje!$B$5:$B$124,MATCH(B1658,Recetat_Përmbledhje!$A$5:$A$124,0)),"")</f>
        <v/>
      </c>
      <c r="D1658" s="12"/>
      <c r="E1658" s="15" t="str">
        <f aca="false">IFERROR(INDEX(Recetat_Përmbledhje!$E$5:$E$124,MATCH(B1658,Recetat_Përmbledhje!$A$5:$A$124,0)),"")</f>
        <v/>
      </c>
      <c r="F1658" s="15" t="str">
        <f aca="false">IFERROR(INDEX(Recetat_Përmbledhje!$D$5:$D$124,MATCH(B1658,Recetat_Përmbledhje!$A$5:$A$124,0)),"")</f>
        <v/>
      </c>
      <c r="G1658" s="11" t="str">
        <f aca="false">IF(OR(D1658="",E1658=""),"",D1658*E1658)</f>
        <v/>
      </c>
      <c r="H1658" s="11" t="str">
        <f aca="false">IF(OR(G1658="",D1658="",F1658=""),"",G1658-D1658*F1658)</f>
        <v/>
      </c>
      <c r="I1658" s="21" t="str">
        <f aca="false">IF(A1658="","",DATE(YEAR(A1658),MONTH(A1658),1))</f>
        <v/>
      </c>
    </row>
    <row r="1659" customFormat="false" ht="15" hidden="false" customHeight="true" outlineLevel="0" collapsed="false">
      <c r="A1659" s="20"/>
      <c r="B1659" s="12"/>
      <c r="C1659" s="15" t="str">
        <f aca="false">IFERROR(INDEX(Recetat_Përmbledhje!$B$5:$B$124,MATCH(B1659,Recetat_Përmbledhje!$A$5:$A$124,0)),"")</f>
        <v/>
      </c>
      <c r="D1659" s="12"/>
      <c r="E1659" s="15" t="str">
        <f aca="false">IFERROR(INDEX(Recetat_Përmbledhje!$E$5:$E$124,MATCH(B1659,Recetat_Përmbledhje!$A$5:$A$124,0)),"")</f>
        <v/>
      </c>
      <c r="F1659" s="15" t="str">
        <f aca="false">IFERROR(INDEX(Recetat_Përmbledhje!$D$5:$D$124,MATCH(B1659,Recetat_Përmbledhje!$A$5:$A$124,0)),"")</f>
        <v/>
      </c>
      <c r="G1659" s="11" t="str">
        <f aca="false">IF(OR(D1659="",E1659=""),"",D1659*E1659)</f>
        <v/>
      </c>
      <c r="H1659" s="11" t="str">
        <f aca="false">IF(OR(G1659="",D1659="",F1659=""),"",G1659-D1659*F1659)</f>
        <v/>
      </c>
      <c r="I1659" s="21" t="str">
        <f aca="false">IF(A1659="","",DATE(YEAR(A1659),MONTH(A1659),1))</f>
        <v/>
      </c>
    </row>
    <row r="1660" customFormat="false" ht="15" hidden="false" customHeight="true" outlineLevel="0" collapsed="false">
      <c r="A1660" s="20"/>
      <c r="B1660" s="12"/>
      <c r="C1660" s="15" t="str">
        <f aca="false">IFERROR(INDEX(Recetat_Përmbledhje!$B$5:$B$124,MATCH(B1660,Recetat_Përmbledhje!$A$5:$A$124,0)),"")</f>
        <v/>
      </c>
      <c r="D1660" s="12"/>
      <c r="E1660" s="15" t="str">
        <f aca="false">IFERROR(INDEX(Recetat_Përmbledhje!$E$5:$E$124,MATCH(B1660,Recetat_Përmbledhje!$A$5:$A$124,0)),"")</f>
        <v/>
      </c>
      <c r="F1660" s="15" t="str">
        <f aca="false">IFERROR(INDEX(Recetat_Përmbledhje!$D$5:$D$124,MATCH(B1660,Recetat_Përmbledhje!$A$5:$A$124,0)),"")</f>
        <v/>
      </c>
      <c r="G1660" s="11" t="str">
        <f aca="false">IF(OR(D1660="",E1660=""),"",D1660*E1660)</f>
        <v/>
      </c>
      <c r="H1660" s="11" t="str">
        <f aca="false">IF(OR(G1660="",D1660="",F1660=""),"",G1660-D1660*F1660)</f>
        <v/>
      </c>
      <c r="I1660" s="21" t="str">
        <f aca="false">IF(A1660="","",DATE(YEAR(A1660),MONTH(A1660),1))</f>
        <v/>
      </c>
    </row>
    <row r="1661" customFormat="false" ht="15" hidden="false" customHeight="true" outlineLevel="0" collapsed="false">
      <c r="A1661" s="20"/>
      <c r="B1661" s="12"/>
      <c r="C1661" s="15" t="str">
        <f aca="false">IFERROR(INDEX(Recetat_Përmbledhje!$B$5:$B$124,MATCH(B1661,Recetat_Përmbledhje!$A$5:$A$124,0)),"")</f>
        <v/>
      </c>
      <c r="D1661" s="12"/>
      <c r="E1661" s="15" t="str">
        <f aca="false">IFERROR(INDEX(Recetat_Përmbledhje!$E$5:$E$124,MATCH(B1661,Recetat_Përmbledhje!$A$5:$A$124,0)),"")</f>
        <v/>
      </c>
      <c r="F1661" s="15" t="str">
        <f aca="false">IFERROR(INDEX(Recetat_Përmbledhje!$D$5:$D$124,MATCH(B1661,Recetat_Përmbledhje!$A$5:$A$124,0)),"")</f>
        <v/>
      </c>
      <c r="G1661" s="11" t="str">
        <f aca="false">IF(OR(D1661="",E1661=""),"",D1661*E1661)</f>
        <v/>
      </c>
      <c r="H1661" s="11" t="str">
        <f aca="false">IF(OR(G1661="",D1661="",F1661=""),"",G1661-D1661*F1661)</f>
        <v/>
      </c>
      <c r="I1661" s="21" t="str">
        <f aca="false">IF(A1661="","",DATE(YEAR(A1661),MONTH(A1661),1))</f>
        <v/>
      </c>
    </row>
    <row r="1662" customFormat="false" ht="15" hidden="false" customHeight="true" outlineLevel="0" collapsed="false">
      <c r="A1662" s="20"/>
      <c r="B1662" s="12"/>
      <c r="C1662" s="15" t="str">
        <f aca="false">IFERROR(INDEX(Recetat_Përmbledhje!$B$5:$B$124,MATCH(B1662,Recetat_Përmbledhje!$A$5:$A$124,0)),"")</f>
        <v/>
      </c>
      <c r="D1662" s="12"/>
      <c r="E1662" s="15" t="str">
        <f aca="false">IFERROR(INDEX(Recetat_Përmbledhje!$E$5:$E$124,MATCH(B1662,Recetat_Përmbledhje!$A$5:$A$124,0)),"")</f>
        <v/>
      </c>
      <c r="F1662" s="15" t="str">
        <f aca="false">IFERROR(INDEX(Recetat_Përmbledhje!$D$5:$D$124,MATCH(B1662,Recetat_Përmbledhje!$A$5:$A$124,0)),"")</f>
        <v/>
      </c>
      <c r="G1662" s="11" t="str">
        <f aca="false">IF(OR(D1662="",E1662=""),"",D1662*E1662)</f>
        <v/>
      </c>
      <c r="H1662" s="11" t="str">
        <f aca="false">IF(OR(G1662="",D1662="",F1662=""),"",G1662-D1662*F1662)</f>
        <v/>
      </c>
      <c r="I1662" s="21" t="str">
        <f aca="false">IF(A1662="","",DATE(YEAR(A1662),MONTH(A1662),1))</f>
        <v/>
      </c>
    </row>
    <row r="1663" customFormat="false" ht="15" hidden="false" customHeight="true" outlineLevel="0" collapsed="false">
      <c r="A1663" s="20"/>
      <c r="B1663" s="12"/>
      <c r="C1663" s="15" t="str">
        <f aca="false">IFERROR(INDEX(Recetat_Përmbledhje!$B$5:$B$124,MATCH(B1663,Recetat_Përmbledhje!$A$5:$A$124,0)),"")</f>
        <v/>
      </c>
      <c r="D1663" s="12"/>
      <c r="E1663" s="15" t="str">
        <f aca="false">IFERROR(INDEX(Recetat_Përmbledhje!$E$5:$E$124,MATCH(B1663,Recetat_Përmbledhje!$A$5:$A$124,0)),"")</f>
        <v/>
      </c>
      <c r="F1663" s="15" t="str">
        <f aca="false">IFERROR(INDEX(Recetat_Përmbledhje!$D$5:$D$124,MATCH(B1663,Recetat_Përmbledhje!$A$5:$A$124,0)),"")</f>
        <v/>
      </c>
      <c r="G1663" s="11" t="str">
        <f aca="false">IF(OR(D1663="",E1663=""),"",D1663*E1663)</f>
        <v/>
      </c>
      <c r="H1663" s="11" t="str">
        <f aca="false">IF(OR(G1663="",D1663="",F1663=""),"",G1663-D1663*F1663)</f>
        <v/>
      </c>
      <c r="I1663" s="21" t="str">
        <f aca="false">IF(A1663="","",DATE(YEAR(A1663),MONTH(A1663),1))</f>
        <v/>
      </c>
    </row>
    <row r="1664" customFormat="false" ht="15" hidden="false" customHeight="true" outlineLevel="0" collapsed="false">
      <c r="A1664" s="20"/>
      <c r="B1664" s="12"/>
      <c r="C1664" s="15" t="str">
        <f aca="false">IFERROR(INDEX(Recetat_Përmbledhje!$B$5:$B$124,MATCH(B1664,Recetat_Përmbledhje!$A$5:$A$124,0)),"")</f>
        <v/>
      </c>
      <c r="D1664" s="12"/>
      <c r="E1664" s="15" t="str">
        <f aca="false">IFERROR(INDEX(Recetat_Përmbledhje!$E$5:$E$124,MATCH(B1664,Recetat_Përmbledhje!$A$5:$A$124,0)),"")</f>
        <v/>
      </c>
      <c r="F1664" s="15" t="str">
        <f aca="false">IFERROR(INDEX(Recetat_Përmbledhje!$D$5:$D$124,MATCH(B1664,Recetat_Përmbledhje!$A$5:$A$124,0)),"")</f>
        <v/>
      </c>
      <c r="G1664" s="11" t="str">
        <f aca="false">IF(OR(D1664="",E1664=""),"",D1664*E1664)</f>
        <v/>
      </c>
      <c r="H1664" s="11" t="str">
        <f aca="false">IF(OR(G1664="",D1664="",F1664=""),"",G1664-D1664*F1664)</f>
        <v/>
      </c>
      <c r="I1664" s="21" t="str">
        <f aca="false">IF(A1664="","",DATE(YEAR(A1664),MONTH(A1664),1))</f>
        <v/>
      </c>
    </row>
    <row r="1665" customFormat="false" ht="15" hidden="false" customHeight="true" outlineLevel="0" collapsed="false">
      <c r="A1665" s="20"/>
      <c r="B1665" s="12"/>
      <c r="C1665" s="15" t="str">
        <f aca="false">IFERROR(INDEX(Recetat_Përmbledhje!$B$5:$B$124,MATCH(B1665,Recetat_Përmbledhje!$A$5:$A$124,0)),"")</f>
        <v/>
      </c>
      <c r="D1665" s="12"/>
      <c r="E1665" s="15" t="str">
        <f aca="false">IFERROR(INDEX(Recetat_Përmbledhje!$E$5:$E$124,MATCH(B1665,Recetat_Përmbledhje!$A$5:$A$124,0)),"")</f>
        <v/>
      </c>
      <c r="F1665" s="15" t="str">
        <f aca="false">IFERROR(INDEX(Recetat_Përmbledhje!$D$5:$D$124,MATCH(B1665,Recetat_Përmbledhje!$A$5:$A$124,0)),"")</f>
        <v/>
      </c>
      <c r="G1665" s="11" t="str">
        <f aca="false">IF(OR(D1665="",E1665=""),"",D1665*E1665)</f>
        <v/>
      </c>
      <c r="H1665" s="11" t="str">
        <f aca="false">IF(OR(G1665="",D1665="",F1665=""),"",G1665-D1665*F1665)</f>
        <v/>
      </c>
      <c r="I1665" s="21" t="str">
        <f aca="false">IF(A1665="","",DATE(YEAR(A1665),MONTH(A1665),1))</f>
        <v/>
      </c>
    </row>
    <row r="1666" customFormat="false" ht="15" hidden="false" customHeight="true" outlineLevel="0" collapsed="false">
      <c r="A1666" s="20"/>
      <c r="B1666" s="12"/>
      <c r="C1666" s="15" t="str">
        <f aca="false">IFERROR(INDEX(Recetat_Përmbledhje!$B$5:$B$124,MATCH(B1666,Recetat_Përmbledhje!$A$5:$A$124,0)),"")</f>
        <v/>
      </c>
      <c r="D1666" s="12"/>
      <c r="E1666" s="15" t="str">
        <f aca="false">IFERROR(INDEX(Recetat_Përmbledhje!$E$5:$E$124,MATCH(B1666,Recetat_Përmbledhje!$A$5:$A$124,0)),"")</f>
        <v/>
      </c>
      <c r="F1666" s="15" t="str">
        <f aca="false">IFERROR(INDEX(Recetat_Përmbledhje!$D$5:$D$124,MATCH(B1666,Recetat_Përmbledhje!$A$5:$A$124,0)),"")</f>
        <v/>
      </c>
      <c r="G1666" s="11" t="str">
        <f aca="false">IF(OR(D1666="",E1666=""),"",D1666*E1666)</f>
        <v/>
      </c>
      <c r="H1666" s="11" t="str">
        <f aca="false">IF(OR(G1666="",D1666="",F1666=""),"",G1666-D1666*F1666)</f>
        <v/>
      </c>
      <c r="I1666" s="21" t="str">
        <f aca="false">IF(A1666="","",DATE(YEAR(A1666),MONTH(A1666),1))</f>
        <v/>
      </c>
    </row>
    <row r="1667" customFormat="false" ht="15" hidden="false" customHeight="true" outlineLevel="0" collapsed="false">
      <c r="A1667" s="20"/>
      <c r="B1667" s="12"/>
      <c r="C1667" s="15" t="str">
        <f aca="false">IFERROR(INDEX(Recetat_Përmbledhje!$B$5:$B$124,MATCH(B1667,Recetat_Përmbledhje!$A$5:$A$124,0)),"")</f>
        <v/>
      </c>
      <c r="D1667" s="12"/>
      <c r="E1667" s="15" t="str">
        <f aca="false">IFERROR(INDEX(Recetat_Përmbledhje!$E$5:$E$124,MATCH(B1667,Recetat_Përmbledhje!$A$5:$A$124,0)),"")</f>
        <v/>
      </c>
      <c r="F1667" s="15" t="str">
        <f aca="false">IFERROR(INDEX(Recetat_Përmbledhje!$D$5:$D$124,MATCH(B1667,Recetat_Përmbledhje!$A$5:$A$124,0)),"")</f>
        <v/>
      </c>
      <c r="G1667" s="11" t="str">
        <f aca="false">IF(OR(D1667="",E1667=""),"",D1667*E1667)</f>
        <v/>
      </c>
      <c r="H1667" s="11" t="str">
        <f aca="false">IF(OR(G1667="",D1667="",F1667=""),"",G1667-D1667*F1667)</f>
        <v/>
      </c>
      <c r="I1667" s="21" t="str">
        <f aca="false">IF(A1667="","",DATE(YEAR(A1667),MONTH(A1667),1))</f>
        <v/>
      </c>
    </row>
    <row r="1668" customFormat="false" ht="15" hidden="false" customHeight="true" outlineLevel="0" collapsed="false">
      <c r="A1668" s="20"/>
      <c r="B1668" s="12"/>
      <c r="C1668" s="15" t="str">
        <f aca="false">IFERROR(INDEX(Recetat_Përmbledhje!$B$5:$B$124,MATCH(B1668,Recetat_Përmbledhje!$A$5:$A$124,0)),"")</f>
        <v/>
      </c>
      <c r="D1668" s="12"/>
      <c r="E1668" s="15" t="str">
        <f aca="false">IFERROR(INDEX(Recetat_Përmbledhje!$E$5:$E$124,MATCH(B1668,Recetat_Përmbledhje!$A$5:$A$124,0)),"")</f>
        <v/>
      </c>
      <c r="F1668" s="15" t="str">
        <f aca="false">IFERROR(INDEX(Recetat_Përmbledhje!$D$5:$D$124,MATCH(B1668,Recetat_Përmbledhje!$A$5:$A$124,0)),"")</f>
        <v/>
      </c>
      <c r="G1668" s="11" t="str">
        <f aca="false">IF(OR(D1668="",E1668=""),"",D1668*E1668)</f>
        <v/>
      </c>
      <c r="H1668" s="11" t="str">
        <f aca="false">IF(OR(G1668="",D1668="",F1668=""),"",G1668-D1668*F1668)</f>
        <v/>
      </c>
      <c r="I1668" s="21" t="str">
        <f aca="false">IF(A1668="","",DATE(YEAR(A1668),MONTH(A1668),1))</f>
        <v/>
      </c>
    </row>
    <row r="1669" customFormat="false" ht="15" hidden="false" customHeight="true" outlineLevel="0" collapsed="false">
      <c r="A1669" s="20"/>
      <c r="B1669" s="12"/>
      <c r="C1669" s="15" t="str">
        <f aca="false">IFERROR(INDEX(Recetat_Përmbledhje!$B$5:$B$124,MATCH(B1669,Recetat_Përmbledhje!$A$5:$A$124,0)),"")</f>
        <v/>
      </c>
      <c r="D1669" s="12"/>
      <c r="E1669" s="15" t="str">
        <f aca="false">IFERROR(INDEX(Recetat_Përmbledhje!$E$5:$E$124,MATCH(B1669,Recetat_Përmbledhje!$A$5:$A$124,0)),"")</f>
        <v/>
      </c>
      <c r="F1669" s="15" t="str">
        <f aca="false">IFERROR(INDEX(Recetat_Përmbledhje!$D$5:$D$124,MATCH(B1669,Recetat_Përmbledhje!$A$5:$A$124,0)),"")</f>
        <v/>
      </c>
      <c r="G1669" s="11" t="str">
        <f aca="false">IF(OR(D1669="",E1669=""),"",D1669*E1669)</f>
        <v/>
      </c>
      <c r="H1669" s="11" t="str">
        <f aca="false">IF(OR(G1669="",D1669="",F1669=""),"",G1669-D1669*F1669)</f>
        <v/>
      </c>
      <c r="I1669" s="21" t="str">
        <f aca="false">IF(A1669="","",DATE(YEAR(A1669),MONTH(A1669),1))</f>
        <v/>
      </c>
    </row>
    <row r="1670" customFormat="false" ht="15" hidden="false" customHeight="true" outlineLevel="0" collapsed="false">
      <c r="A1670" s="20"/>
      <c r="B1670" s="12"/>
      <c r="C1670" s="15" t="str">
        <f aca="false">IFERROR(INDEX(Recetat_Përmbledhje!$B$5:$B$124,MATCH(B1670,Recetat_Përmbledhje!$A$5:$A$124,0)),"")</f>
        <v/>
      </c>
      <c r="D1670" s="12"/>
      <c r="E1670" s="15" t="str">
        <f aca="false">IFERROR(INDEX(Recetat_Përmbledhje!$E$5:$E$124,MATCH(B1670,Recetat_Përmbledhje!$A$5:$A$124,0)),"")</f>
        <v/>
      </c>
      <c r="F1670" s="15" t="str">
        <f aca="false">IFERROR(INDEX(Recetat_Përmbledhje!$D$5:$D$124,MATCH(B1670,Recetat_Përmbledhje!$A$5:$A$124,0)),"")</f>
        <v/>
      </c>
      <c r="G1670" s="11" t="str">
        <f aca="false">IF(OR(D1670="",E1670=""),"",D1670*E1670)</f>
        <v/>
      </c>
      <c r="H1670" s="11" t="str">
        <f aca="false">IF(OR(G1670="",D1670="",F1670=""),"",G1670-D1670*F1670)</f>
        <v/>
      </c>
      <c r="I1670" s="21" t="str">
        <f aca="false">IF(A1670="","",DATE(YEAR(A1670),MONTH(A1670),1))</f>
        <v/>
      </c>
    </row>
    <row r="1671" customFormat="false" ht="15" hidden="false" customHeight="true" outlineLevel="0" collapsed="false">
      <c r="A1671" s="20"/>
      <c r="B1671" s="12"/>
      <c r="C1671" s="15" t="str">
        <f aca="false">IFERROR(INDEX(Recetat_Përmbledhje!$B$5:$B$124,MATCH(B1671,Recetat_Përmbledhje!$A$5:$A$124,0)),"")</f>
        <v/>
      </c>
      <c r="D1671" s="12"/>
      <c r="E1671" s="15" t="str">
        <f aca="false">IFERROR(INDEX(Recetat_Përmbledhje!$E$5:$E$124,MATCH(B1671,Recetat_Përmbledhje!$A$5:$A$124,0)),"")</f>
        <v/>
      </c>
      <c r="F1671" s="15" t="str">
        <f aca="false">IFERROR(INDEX(Recetat_Përmbledhje!$D$5:$D$124,MATCH(B1671,Recetat_Përmbledhje!$A$5:$A$124,0)),"")</f>
        <v/>
      </c>
      <c r="G1671" s="11" t="str">
        <f aca="false">IF(OR(D1671="",E1671=""),"",D1671*E1671)</f>
        <v/>
      </c>
      <c r="H1671" s="11" t="str">
        <f aca="false">IF(OR(G1671="",D1671="",F1671=""),"",G1671-D1671*F1671)</f>
        <v/>
      </c>
      <c r="I1671" s="21" t="str">
        <f aca="false">IF(A1671="","",DATE(YEAR(A1671),MONTH(A1671),1))</f>
        <v/>
      </c>
    </row>
    <row r="1672" customFormat="false" ht="15" hidden="false" customHeight="true" outlineLevel="0" collapsed="false">
      <c r="A1672" s="20"/>
      <c r="B1672" s="12"/>
      <c r="C1672" s="15" t="str">
        <f aca="false">IFERROR(INDEX(Recetat_Përmbledhje!$B$5:$B$124,MATCH(B1672,Recetat_Përmbledhje!$A$5:$A$124,0)),"")</f>
        <v/>
      </c>
      <c r="D1672" s="12"/>
      <c r="E1672" s="15" t="str">
        <f aca="false">IFERROR(INDEX(Recetat_Përmbledhje!$E$5:$E$124,MATCH(B1672,Recetat_Përmbledhje!$A$5:$A$124,0)),"")</f>
        <v/>
      </c>
      <c r="F1672" s="15" t="str">
        <f aca="false">IFERROR(INDEX(Recetat_Përmbledhje!$D$5:$D$124,MATCH(B1672,Recetat_Përmbledhje!$A$5:$A$124,0)),"")</f>
        <v/>
      </c>
      <c r="G1672" s="11" t="str">
        <f aca="false">IF(OR(D1672="",E1672=""),"",D1672*E1672)</f>
        <v/>
      </c>
      <c r="H1672" s="11" t="str">
        <f aca="false">IF(OR(G1672="",D1672="",F1672=""),"",G1672-D1672*F1672)</f>
        <v/>
      </c>
      <c r="I1672" s="21" t="str">
        <f aca="false">IF(A1672="","",DATE(YEAR(A1672),MONTH(A1672),1))</f>
        <v/>
      </c>
    </row>
    <row r="1673" customFormat="false" ht="15" hidden="false" customHeight="true" outlineLevel="0" collapsed="false">
      <c r="A1673" s="20"/>
      <c r="B1673" s="12"/>
      <c r="C1673" s="15" t="str">
        <f aca="false">IFERROR(INDEX(Recetat_Përmbledhje!$B$5:$B$124,MATCH(B1673,Recetat_Përmbledhje!$A$5:$A$124,0)),"")</f>
        <v/>
      </c>
      <c r="D1673" s="12"/>
      <c r="E1673" s="15" t="str">
        <f aca="false">IFERROR(INDEX(Recetat_Përmbledhje!$E$5:$E$124,MATCH(B1673,Recetat_Përmbledhje!$A$5:$A$124,0)),"")</f>
        <v/>
      </c>
      <c r="F1673" s="15" t="str">
        <f aca="false">IFERROR(INDEX(Recetat_Përmbledhje!$D$5:$D$124,MATCH(B1673,Recetat_Përmbledhje!$A$5:$A$124,0)),"")</f>
        <v/>
      </c>
      <c r="G1673" s="11" t="str">
        <f aca="false">IF(OR(D1673="",E1673=""),"",D1673*E1673)</f>
        <v/>
      </c>
      <c r="H1673" s="11" t="str">
        <f aca="false">IF(OR(G1673="",D1673="",F1673=""),"",G1673-D1673*F1673)</f>
        <v/>
      </c>
      <c r="I1673" s="21" t="str">
        <f aca="false">IF(A1673="","",DATE(YEAR(A1673),MONTH(A1673),1))</f>
        <v/>
      </c>
    </row>
    <row r="1674" customFormat="false" ht="15" hidden="false" customHeight="true" outlineLevel="0" collapsed="false">
      <c r="A1674" s="20"/>
      <c r="B1674" s="12"/>
      <c r="C1674" s="15" t="str">
        <f aca="false">IFERROR(INDEX(Recetat_Përmbledhje!$B$5:$B$124,MATCH(B1674,Recetat_Përmbledhje!$A$5:$A$124,0)),"")</f>
        <v/>
      </c>
      <c r="D1674" s="12"/>
      <c r="E1674" s="15" t="str">
        <f aca="false">IFERROR(INDEX(Recetat_Përmbledhje!$E$5:$E$124,MATCH(B1674,Recetat_Përmbledhje!$A$5:$A$124,0)),"")</f>
        <v/>
      </c>
      <c r="F1674" s="15" t="str">
        <f aca="false">IFERROR(INDEX(Recetat_Përmbledhje!$D$5:$D$124,MATCH(B1674,Recetat_Përmbledhje!$A$5:$A$124,0)),"")</f>
        <v/>
      </c>
      <c r="G1674" s="11" t="str">
        <f aca="false">IF(OR(D1674="",E1674=""),"",D1674*E1674)</f>
        <v/>
      </c>
      <c r="H1674" s="11" t="str">
        <f aca="false">IF(OR(G1674="",D1674="",F1674=""),"",G1674-D1674*F1674)</f>
        <v/>
      </c>
      <c r="I1674" s="21" t="str">
        <f aca="false">IF(A1674="","",DATE(YEAR(A1674),MONTH(A1674),1))</f>
        <v/>
      </c>
    </row>
    <row r="1675" customFormat="false" ht="15" hidden="false" customHeight="true" outlineLevel="0" collapsed="false">
      <c r="A1675" s="20"/>
      <c r="B1675" s="12"/>
      <c r="C1675" s="15" t="str">
        <f aca="false">IFERROR(INDEX(Recetat_Përmbledhje!$B$5:$B$124,MATCH(B1675,Recetat_Përmbledhje!$A$5:$A$124,0)),"")</f>
        <v/>
      </c>
      <c r="D1675" s="12"/>
      <c r="E1675" s="15" t="str">
        <f aca="false">IFERROR(INDEX(Recetat_Përmbledhje!$E$5:$E$124,MATCH(B1675,Recetat_Përmbledhje!$A$5:$A$124,0)),"")</f>
        <v/>
      </c>
      <c r="F1675" s="15" t="str">
        <f aca="false">IFERROR(INDEX(Recetat_Përmbledhje!$D$5:$D$124,MATCH(B1675,Recetat_Përmbledhje!$A$5:$A$124,0)),"")</f>
        <v/>
      </c>
      <c r="G1675" s="11" t="str">
        <f aca="false">IF(OR(D1675="",E1675=""),"",D1675*E1675)</f>
        <v/>
      </c>
      <c r="H1675" s="11" t="str">
        <f aca="false">IF(OR(G1675="",D1675="",F1675=""),"",G1675-D1675*F1675)</f>
        <v/>
      </c>
      <c r="I1675" s="21" t="str">
        <f aca="false">IF(A1675="","",DATE(YEAR(A1675),MONTH(A1675),1))</f>
        <v/>
      </c>
    </row>
    <row r="1676" customFormat="false" ht="15" hidden="false" customHeight="true" outlineLevel="0" collapsed="false">
      <c r="A1676" s="20"/>
      <c r="B1676" s="12"/>
      <c r="C1676" s="15" t="str">
        <f aca="false">IFERROR(INDEX(Recetat_Përmbledhje!$B$5:$B$124,MATCH(B1676,Recetat_Përmbledhje!$A$5:$A$124,0)),"")</f>
        <v/>
      </c>
      <c r="D1676" s="12"/>
      <c r="E1676" s="15" t="str">
        <f aca="false">IFERROR(INDEX(Recetat_Përmbledhje!$E$5:$E$124,MATCH(B1676,Recetat_Përmbledhje!$A$5:$A$124,0)),"")</f>
        <v/>
      </c>
      <c r="F1676" s="15" t="str">
        <f aca="false">IFERROR(INDEX(Recetat_Përmbledhje!$D$5:$D$124,MATCH(B1676,Recetat_Përmbledhje!$A$5:$A$124,0)),"")</f>
        <v/>
      </c>
      <c r="G1676" s="11" t="str">
        <f aca="false">IF(OR(D1676="",E1676=""),"",D1676*E1676)</f>
        <v/>
      </c>
      <c r="H1676" s="11" t="str">
        <f aca="false">IF(OR(G1676="",D1676="",F1676=""),"",G1676-D1676*F1676)</f>
        <v/>
      </c>
      <c r="I1676" s="21" t="str">
        <f aca="false">IF(A1676="","",DATE(YEAR(A1676),MONTH(A1676),1))</f>
        <v/>
      </c>
    </row>
    <row r="1677" customFormat="false" ht="15" hidden="false" customHeight="true" outlineLevel="0" collapsed="false">
      <c r="A1677" s="20"/>
      <c r="B1677" s="12"/>
      <c r="C1677" s="15" t="str">
        <f aca="false">IFERROR(INDEX(Recetat_Përmbledhje!$B$5:$B$124,MATCH(B1677,Recetat_Përmbledhje!$A$5:$A$124,0)),"")</f>
        <v/>
      </c>
      <c r="D1677" s="12"/>
      <c r="E1677" s="15" t="str">
        <f aca="false">IFERROR(INDEX(Recetat_Përmbledhje!$E$5:$E$124,MATCH(B1677,Recetat_Përmbledhje!$A$5:$A$124,0)),"")</f>
        <v/>
      </c>
      <c r="F1677" s="15" t="str">
        <f aca="false">IFERROR(INDEX(Recetat_Përmbledhje!$D$5:$D$124,MATCH(B1677,Recetat_Përmbledhje!$A$5:$A$124,0)),"")</f>
        <v/>
      </c>
      <c r="G1677" s="11" t="str">
        <f aca="false">IF(OR(D1677="",E1677=""),"",D1677*E1677)</f>
        <v/>
      </c>
      <c r="H1677" s="11" t="str">
        <f aca="false">IF(OR(G1677="",D1677="",F1677=""),"",G1677-D1677*F1677)</f>
        <v/>
      </c>
      <c r="I1677" s="21" t="str">
        <f aca="false">IF(A1677="","",DATE(YEAR(A1677),MONTH(A1677),1))</f>
        <v/>
      </c>
    </row>
    <row r="1678" customFormat="false" ht="15" hidden="false" customHeight="true" outlineLevel="0" collapsed="false">
      <c r="A1678" s="20"/>
      <c r="B1678" s="12"/>
      <c r="C1678" s="15" t="str">
        <f aca="false">IFERROR(INDEX(Recetat_Përmbledhje!$B$5:$B$124,MATCH(B1678,Recetat_Përmbledhje!$A$5:$A$124,0)),"")</f>
        <v/>
      </c>
      <c r="D1678" s="12"/>
      <c r="E1678" s="15" t="str">
        <f aca="false">IFERROR(INDEX(Recetat_Përmbledhje!$E$5:$E$124,MATCH(B1678,Recetat_Përmbledhje!$A$5:$A$124,0)),"")</f>
        <v/>
      </c>
      <c r="F1678" s="15" t="str">
        <f aca="false">IFERROR(INDEX(Recetat_Përmbledhje!$D$5:$D$124,MATCH(B1678,Recetat_Përmbledhje!$A$5:$A$124,0)),"")</f>
        <v/>
      </c>
      <c r="G1678" s="11" t="str">
        <f aca="false">IF(OR(D1678="",E1678=""),"",D1678*E1678)</f>
        <v/>
      </c>
      <c r="H1678" s="11" t="str">
        <f aca="false">IF(OR(G1678="",D1678="",F1678=""),"",G1678-D1678*F1678)</f>
        <v/>
      </c>
      <c r="I1678" s="21" t="str">
        <f aca="false">IF(A1678="","",DATE(YEAR(A1678),MONTH(A1678),1))</f>
        <v/>
      </c>
    </row>
    <row r="1679" customFormat="false" ht="15" hidden="false" customHeight="true" outlineLevel="0" collapsed="false">
      <c r="A1679" s="20"/>
      <c r="B1679" s="12"/>
      <c r="C1679" s="15" t="str">
        <f aca="false">IFERROR(INDEX(Recetat_Përmbledhje!$B$5:$B$124,MATCH(B1679,Recetat_Përmbledhje!$A$5:$A$124,0)),"")</f>
        <v/>
      </c>
      <c r="D1679" s="12"/>
      <c r="E1679" s="15" t="str">
        <f aca="false">IFERROR(INDEX(Recetat_Përmbledhje!$E$5:$E$124,MATCH(B1679,Recetat_Përmbledhje!$A$5:$A$124,0)),"")</f>
        <v/>
      </c>
      <c r="F1679" s="15" t="str">
        <f aca="false">IFERROR(INDEX(Recetat_Përmbledhje!$D$5:$D$124,MATCH(B1679,Recetat_Përmbledhje!$A$5:$A$124,0)),"")</f>
        <v/>
      </c>
      <c r="G1679" s="11" t="str">
        <f aca="false">IF(OR(D1679="",E1679=""),"",D1679*E1679)</f>
        <v/>
      </c>
      <c r="H1679" s="11" t="str">
        <f aca="false">IF(OR(G1679="",D1679="",F1679=""),"",G1679-D1679*F1679)</f>
        <v/>
      </c>
      <c r="I1679" s="21" t="str">
        <f aca="false">IF(A1679="","",DATE(YEAR(A1679),MONTH(A1679),1))</f>
        <v/>
      </c>
    </row>
    <row r="1680" customFormat="false" ht="15" hidden="false" customHeight="true" outlineLevel="0" collapsed="false">
      <c r="A1680" s="20"/>
      <c r="B1680" s="12"/>
      <c r="C1680" s="15" t="str">
        <f aca="false">IFERROR(INDEX(Recetat_Përmbledhje!$B$5:$B$124,MATCH(B1680,Recetat_Përmbledhje!$A$5:$A$124,0)),"")</f>
        <v/>
      </c>
      <c r="D1680" s="12"/>
      <c r="E1680" s="15" t="str">
        <f aca="false">IFERROR(INDEX(Recetat_Përmbledhje!$E$5:$E$124,MATCH(B1680,Recetat_Përmbledhje!$A$5:$A$124,0)),"")</f>
        <v/>
      </c>
      <c r="F1680" s="15" t="str">
        <f aca="false">IFERROR(INDEX(Recetat_Përmbledhje!$D$5:$D$124,MATCH(B1680,Recetat_Përmbledhje!$A$5:$A$124,0)),"")</f>
        <v/>
      </c>
      <c r="G1680" s="11" t="str">
        <f aca="false">IF(OR(D1680="",E1680=""),"",D1680*E1680)</f>
        <v/>
      </c>
      <c r="H1680" s="11" t="str">
        <f aca="false">IF(OR(G1680="",D1680="",F1680=""),"",G1680-D1680*F1680)</f>
        <v/>
      </c>
      <c r="I1680" s="21" t="str">
        <f aca="false">IF(A1680="","",DATE(YEAR(A1680),MONTH(A1680),1))</f>
        <v/>
      </c>
    </row>
    <row r="1681" customFormat="false" ht="15" hidden="false" customHeight="true" outlineLevel="0" collapsed="false">
      <c r="A1681" s="20"/>
      <c r="B1681" s="12"/>
      <c r="C1681" s="15" t="str">
        <f aca="false">IFERROR(INDEX(Recetat_Përmbledhje!$B$5:$B$124,MATCH(B1681,Recetat_Përmbledhje!$A$5:$A$124,0)),"")</f>
        <v/>
      </c>
      <c r="D1681" s="12"/>
      <c r="E1681" s="15" t="str">
        <f aca="false">IFERROR(INDEX(Recetat_Përmbledhje!$E$5:$E$124,MATCH(B1681,Recetat_Përmbledhje!$A$5:$A$124,0)),"")</f>
        <v/>
      </c>
      <c r="F1681" s="15" t="str">
        <f aca="false">IFERROR(INDEX(Recetat_Përmbledhje!$D$5:$D$124,MATCH(B1681,Recetat_Përmbledhje!$A$5:$A$124,0)),"")</f>
        <v/>
      </c>
      <c r="G1681" s="11" t="str">
        <f aca="false">IF(OR(D1681="",E1681=""),"",D1681*E1681)</f>
        <v/>
      </c>
      <c r="H1681" s="11" t="str">
        <f aca="false">IF(OR(G1681="",D1681="",F1681=""),"",G1681-D1681*F1681)</f>
        <v/>
      </c>
      <c r="I1681" s="21" t="str">
        <f aca="false">IF(A1681="","",DATE(YEAR(A1681),MONTH(A1681),1))</f>
        <v/>
      </c>
    </row>
    <row r="1682" customFormat="false" ht="15" hidden="false" customHeight="true" outlineLevel="0" collapsed="false">
      <c r="A1682" s="20"/>
      <c r="B1682" s="12"/>
      <c r="C1682" s="15" t="str">
        <f aca="false">IFERROR(INDEX(Recetat_Përmbledhje!$B$5:$B$124,MATCH(B1682,Recetat_Përmbledhje!$A$5:$A$124,0)),"")</f>
        <v/>
      </c>
      <c r="D1682" s="12"/>
      <c r="E1682" s="15" t="str">
        <f aca="false">IFERROR(INDEX(Recetat_Përmbledhje!$E$5:$E$124,MATCH(B1682,Recetat_Përmbledhje!$A$5:$A$124,0)),"")</f>
        <v/>
      </c>
      <c r="F1682" s="15" t="str">
        <f aca="false">IFERROR(INDEX(Recetat_Përmbledhje!$D$5:$D$124,MATCH(B1682,Recetat_Përmbledhje!$A$5:$A$124,0)),"")</f>
        <v/>
      </c>
      <c r="G1682" s="11" t="str">
        <f aca="false">IF(OR(D1682="",E1682=""),"",D1682*E1682)</f>
        <v/>
      </c>
      <c r="H1682" s="11" t="str">
        <f aca="false">IF(OR(G1682="",D1682="",F1682=""),"",G1682-D1682*F1682)</f>
        <v/>
      </c>
      <c r="I1682" s="21" t="str">
        <f aca="false">IF(A1682="","",DATE(YEAR(A1682),MONTH(A1682),1))</f>
        <v/>
      </c>
    </row>
    <row r="1683" customFormat="false" ht="15" hidden="false" customHeight="true" outlineLevel="0" collapsed="false">
      <c r="A1683" s="20"/>
      <c r="B1683" s="12"/>
      <c r="C1683" s="15" t="str">
        <f aca="false">IFERROR(INDEX(Recetat_Përmbledhje!$B$5:$B$124,MATCH(B1683,Recetat_Përmbledhje!$A$5:$A$124,0)),"")</f>
        <v/>
      </c>
      <c r="D1683" s="12"/>
      <c r="E1683" s="15" t="str">
        <f aca="false">IFERROR(INDEX(Recetat_Përmbledhje!$E$5:$E$124,MATCH(B1683,Recetat_Përmbledhje!$A$5:$A$124,0)),"")</f>
        <v/>
      </c>
      <c r="F1683" s="15" t="str">
        <f aca="false">IFERROR(INDEX(Recetat_Përmbledhje!$D$5:$D$124,MATCH(B1683,Recetat_Përmbledhje!$A$5:$A$124,0)),"")</f>
        <v/>
      </c>
      <c r="G1683" s="11" t="str">
        <f aca="false">IF(OR(D1683="",E1683=""),"",D1683*E1683)</f>
        <v/>
      </c>
      <c r="H1683" s="11" t="str">
        <f aca="false">IF(OR(G1683="",D1683="",F1683=""),"",G1683-D1683*F1683)</f>
        <v/>
      </c>
      <c r="I1683" s="21" t="str">
        <f aca="false">IF(A1683="","",DATE(YEAR(A1683),MONTH(A1683),1))</f>
        <v/>
      </c>
    </row>
    <row r="1684" customFormat="false" ht="15" hidden="false" customHeight="true" outlineLevel="0" collapsed="false">
      <c r="A1684" s="20"/>
      <c r="B1684" s="12"/>
      <c r="C1684" s="15" t="str">
        <f aca="false">IFERROR(INDEX(Recetat_Përmbledhje!$B$5:$B$124,MATCH(B1684,Recetat_Përmbledhje!$A$5:$A$124,0)),"")</f>
        <v/>
      </c>
      <c r="D1684" s="12"/>
      <c r="E1684" s="15" t="str">
        <f aca="false">IFERROR(INDEX(Recetat_Përmbledhje!$E$5:$E$124,MATCH(B1684,Recetat_Përmbledhje!$A$5:$A$124,0)),"")</f>
        <v/>
      </c>
      <c r="F1684" s="15" t="str">
        <f aca="false">IFERROR(INDEX(Recetat_Përmbledhje!$D$5:$D$124,MATCH(B1684,Recetat_Përmbledhje!$A$5:$A$124,0)),"")</f>
        <v/>
      </c>
      <c r="G1684" s="11" t="str">
        <f aca="false">IF(OR(D1684="",E1684=""),"",D1684*E1684)</f>
        <v/>
      </c>
      <c r="H1684" s="11" t="str">
        <f aca="false">IF(OR(G1684="",D1684="",F1684=""),"",G1684-D1684*F1684)</f>
        <v/>
      </c>
      <c r="I1684" s="21" t="str">
        <f aca="false">IF(A1684="","",DATE(YEAR(A1684),MONTH(A1684),1))</f>
        <v/>
      </c>
    </row>
    <row r="1685" customFormat="false" ht="15" hidden="false" customHeight="true" outlineLevel="0" collapsed="false">
      <c r="A1685" s="20"/>
      <c r="B1685" s="12"/>
      <c r="C1685" s="15" t="str">
        <f aca="false">IFERROR(INDEX(Recetat_Përmbledhje!$B$5:$B$124,MATCH(B1685,Recetat_Përmbledhje!$A$5:$A$124,0)),"")</f>
        <v/>
      </c>
      <c r="D1685" s="12"/>
      <c r="E1685" s="15" t="str">
        <f aca="false">IFERROR(INDEX(Recetat_Përmbledhje!$E$5:$E$124,MATCH(B1685,Recetat_Përmbledhje!$A$5:$A$124,0)),"")</f>
        <v/>
      </c>
      <c r="F1685" s="15" t="str">
        <f aca="false">IFERROR(INDEX(Recetat_Përmbledhje!$D$5:$D$124,MATCH(B1685,Recetat_Përmbledhje!$A$5:$A$124,0)),"")</f>
        <v/>
      </c>
      <c r="G1685" s="11" t="str">
        <f aca="false">IF(OR(D1685="",E1685=""),"",D1685*E1685)</f>
        <v/>
      </c>
      <c r="H1685" s="11" t="str">
        <f aca="false">IF(OR(G1685="",D1685="",F1685=""),"",G1685-D1685*F1685)</f>
        <v/>
      </c>
      <c r="I1685" s="21" t="str">
        <f aca="false">IF(A1685="","",DATE(YEAR(A1685),MONTH(A1685),1))</f>
        <v/>
      </c>
    </row>
    <row r="1686" customFormat="false" ht="15" hidden="false" customHeight="true" outlineLevel="0" collapsed="false">
      <c r="A1686" s="20"/>
      <c r="B1686" s="12"/>
      <c r="C1686" s="15" t="str">
        <f aca="false">IFERROR(INDEX(Recetat_Përmbledhje!$B$5:$B$124,MATCH(B1686,Recetat_Përmbledhje!$A$5:$A$124,0)),"")</f>
        <v/>
      </c>
      <c r="D1686" s="12"/>
      <c r="E1686" s="15" t="str">
        <f aca="false">IFERROR(INDEX(Recetat_Përmbledhje!$E$5:$E$124,MATCH(B1686,Recetat_Përmbledhje!$A$5:$A$124,0)),"")</f>
        <v/>
      </c>
      <c r="F1686" s="15" t="str">
        <f aca="false">IFERROR(INDEX(Recetat_Përmbledhje!$D$5:$D$124,MATCH(B1686,Recetat_Përmbledhje!$A$5:$A$124,0)),"")</f>
        <v/>
      </c>
      <c r="G1686" s="11" t="str">
        <f aca="false">IF(OR(D1686="",E1686=""),"",D1686*E1686)</f>
        <v/>
      </c>
      <c r="H1686" s="11" t="str">
        <f aca="false">IF(OR(G1686="",D1686="",F1686=""),"",G1686-D1686*F1686)</f>
        <v/>
      </c>
      <c r="I1686" s="21" t="str">
        <f aca="false">IF(A1686="","",DATE(YEAR(A1686),MONTH(A1686),1))</f>
        <v/>
      </c>
    </row>
    <row r="1687" customFormat="false" ht="15" hidden="false" customHeight="true" outlineLevel="0" collapsed="false">
      <c r="A1687" s="20"/>
      <c r="B1687" s="12"/>
      <c r="C1687" s="15" t="str">
        <f aca="false">IFERROR(INDEX(Recetat_Përmbledhje!$B$5:$B$124,MATCH(B1687,Recetat_Përmbledhje!$A$5:$A$124,0)),"")</f>
        <v/>
      </c>
      <c r="D1687" s="12"/>
      <c r="E1687" s="15" t="str">
        <f aca="false">IFERROR(INDEX(Recetat_Përmbledhje!$E$5:$E$124,MATCH(B1687,Recetat_Përmbledhje!$A$5:$A$124,0)),"")</f>
        <v/>
      </c>
      <c r="F1687" s="15" t="str">
        <f aca="false">IFERROR(INDEX(Recetat_Përmbledhje!$D$5:$D$124,MATCH(B1687,Recetat_Përmbledhje!$A$5:$A$124,0)),"")</f>
        <v/>
      </c>
      <c r="G1687" s="11" t="str">
        <f aca="false">IF(OR(D1687="",E1687=""),"",D1687*E1687)</f>
        <v/>
      </c>
      <c r="H1687" s="11" t="str">
        <f aca="false">IF(OR(G1687="",D1687="",F1687=""),"",G1687-D1687*F1687)</f>
        <v/>
      </c>
      <c r="I1687" s="21" t="str">
        <f aca="false">IF(A1687="","",DATE(YEAR(A1687),MONTH(A1687),1))</f>
        <v/>
      </c>
    </row>
    <row r="1688" customFormat="false" ht="15" hidden="false" customHeight="true" outlineLevel="0" collapsed="false">
      <c r="A1688" s="20"/>
      <c r="B1688" s="12"/>
      <c r="C1688" s="15" t="str">
        <f aca="false">IFERROR(INDEX(Recetat_Përmbledhje!$B$5:$B$124,MATCH(B1688,Recetat_Përmbledhje!$A$5:$A$124,0)),"")</f>
        <v/>
      </c>
      <c r="D1688" s="12"/>
      <c r="E1688" s="15" t="str">
        <f aca="false">IFERROR(INDEX(Recetat_Përmbledhje!$E$5:$E$124,MATCH(B1688,Recetat_Përmbledhje!$A$5:$A$124,0)),"")</f>
        <v/>
      </c>
      <c r="F1688" s="15" t="str">
        <f aca="false">IFERROR(INDEX(Recetat_Përmbledhje!$D$5:$D$124,MATCH(B1688,Recetat_Përmbledhje!$A$5:$A$124,0)),"")</f>
        <v/>
      </c>
      <c r="G1688" s="11" t="str">
        <f aca="false">IF(OR(D1688="",E1688=""),"",D1688*E1688)</f>
        <v/>
      </c>
      <c r="H1688" s="11" t="str">
        <f aca="false">IF(OR(G1688="",D1688="",F1688=""),"",G1688-D1688*F1688)</f>
        <v/>
      </c>
      <c r="I1688" s="21" t="str">
        <f aca="false">IF(A1688="","",DATE(YEAR(A1688),MONTH(A1688),1))</f>
        <v/>
      </c>
    </row>
    <row r="1689" customFormat="false" ht="15" hidden="false" customHeight="true" outlineLevel="0" collapsed="false">
      <c r="A1689" s="20"/>
      <c r="B1689" s="12"/>
      <c r="C1689" s="15" t="str">
        <f aca="false">IFERROR(INDEX(Recetat_Përmbledhje!$B$5:$B$124,MATCH(B1689,Recetat_Përmbledhje!$A$5:$A$124,0)),"")</f>
        <v/>
      </c>
      <c r="D1689" s="12"/>
      <c r="E1689" s="15" t="str">
        <f aca="false">IFERROR(INDEX(Recetat_Përmbledhje!$E$5:$E$124,MATCH(B1689,Recetat_Përmbledhje!$A$5:$A$124,0)),"")</f>
        <v/>
      </c>
      <c r="F1689" s="15" t="str">
        <f aca="false">IFERROR(INDEX(Recetat_Përmbledhje!$D$5:$D$124,MATCH(B1689,Recetat_Përmbledhje!$A$5:$A$124,0)),"")</f>
        <v/>
      </c>
      <c r="G1689" s="11" t="str">
        <f aca="false">IF(OR(D1689="",E1689=""),"",D1689*E1689)</f>
        <v/>
      </c>
      <c r="H1689" s="11" t="str">
        <f aca="false">IF(OR(G1689="",D1689="",F1689=""),"",G1689-D1689*F1689)</f>
        <v/>
      </c>
      <c r="I1689" s="21" t="str">
        <f aca="false">IF(A1689="","",DATE(YEAR(A1689),MONTH(A1689),1))</f>
        <v/>
      </c>
    </row>
    <row r="1690" customFormat="false" ht="15" hidden="false" customHeight="true" outlineLevel="0" collapsed="false">
      <c r="A1690" s="20"/>
      <c r="B1690" s="12"/>
      <c r="C1690" s="15" t="str">
        <f aca="false">IFERROR(INDEX(Recetat_Përmbledhje!$B$5:$B$124,MATCH(B1690,Recetat_Përmbledhje!$A$5:$A$124,0)),"")</f>
        <v/>
      </c>
      <c r="D1690" s="12"/>
      <c r="E1690" s="15" t="str">
        <f aca="false">IFERROR(INDEX(Recetat_Përmbledhje!$E$5:$E$124,MATCH(B1690,Recetat_Përmbledhje!$A$5:$A$124,0)),"")</f>
        <v/>
      </c>
      <c r="F1690" s="15" t="str">
        <f aca="false">IFERROR(INDEX(Recetat_Përmbledhje!$D$5:$D$124,MATCH(B1690,Recetat_Përmbledhje!$A$5:$A$124,0)),"")</f>
        <v/>
      </c>
      <c r="G1690" s="11" t="str">
        <f aca="false">IF(OR(D1690="",E1690=""),"",D1690*E1690)</f>
        <v/>
      </c>
      <c r="H1690" s="11" t="str">
        <f aca="false">IF(OR(G1690="",D1690="",F1690=""),"",G1690-D1690*F1690)</f>
        <v/>
      </c>
      <c r="I1690" s="21" t="str">
        <f aca="false">IF(A1690="","",DATE(YEAR(A1690),MONTH(A1690),1))</f>
        <v/>
      </c>
    </row>
    <row r="1691" customFormat="false" ht="15" hidden="false" customHeight="true" outlineLevel="0" collapsed="false">
      <c r="A1691" s="20"/>
      <c r="B1691" s="12"/>
      <c r="C1691" s="15" t="str">
        <f aca="false">IFERROR(INDEX(Recetat_Përmbledhje!$B$5:$B$124,MATCH(B1691,Recetat_Përmbledhje!$A$5:$A$124,0)),"")</f>
        <v/>
      </c>
      <c r="D1691" s="12"/>
      <c r="E1691" s="15" t="str">
        <f aca="false">IFERROR(INDEX(Recetat_Përmbledhje!$E$5:$E$124,MATCH(B1691,Recetat_Përmbledhje!$A$5:$A$124,0)),"")</f>
        <v/>
      </c>
      <c r="F1691" s="15" t="str">
        <f aca="false">IFERROR(INDEX(Recetat_Përmbledhje!$D$5:$D$124,MATCH(B1691,Recetat_Përmbledhje!$A$5:$A$124,0)),"")</f>
        <v/>
      </c>
      <c r="G1691" s="11" t="str">
        <f aca="false">IF(OR(D1691="",E1691=""),"",D1691*E1691)</f>
        <v/>
      </c>
      <c r="H1691" s="11" t="str">
        <f aca="false">IF(OR(G1691="",D1691="",F1691=""),"",G1691-D1691*F1691)</f>
        <v/>
      </c>
      <c r="I1691" s="21" t="str">
        <f aca="false">IF(A1691="","",DATE(YEAR(A1691),MONTH(A1691),1))</f>
        <v/>
      </c>
    </row>
    <row r="1692" customFormat="false" ht="15" hidden="false" customHeight="true" outlineLevel="0" collapsed="false">
      <c r="A1692" s="20"/>
      <c r="B1692" s="12"/>
      <c r="C1692" s="15" t="str">
        <f aca="false">IFERROR(INDEX(Recetat_Përmbledhje!$B$5:$B$124,MATCH(B1692,Recetat_Përmbledhje!$A$5:$A$124,0)),"")</f>
        <v/>
      </c>
      <c r="D1692" s="12"/>
      <c r="E1692" s="15" t="str">
        <f aca="false">IFERROR(INDEX(Recetat_Përmbledhje!$E$5:$E$124,MATCH(B1692,Recetat_Përmbledhje!$A$5:$A$124,0)),"")</f>
        <v/>
      </c>
      <c r="F1692" s="15" t="str">
        <f aca="false">IFERROR(INDEX(Recetat_Përmbledhje!$D$5:$D$124,MATCH(B1692,Recetat_Përmbledhje!$A$5:$A$124,0)),"")</f>
        <v/>
      </c>
      <c r="G1692" s="11" t="str">
        <f aca="false">IF(OR(D1692="",E1692=""),"",D1692*E1692)</f>
        <v/>
      </c>
      <c r="H1692" s="11" t="str">
        <f aca="false">IF(OR(G1692="",D1692="",F1692=""),"",G1692-D1692*F1692)</f>
        <v/>
      </c>
      <c r="I1692" s="21" t="str">
        <f aca="false">IF(A1692="","",DATE(YEAR(A1692),MONTH(A1692),1))</f>
        <v/>
      </c>
    </row>
    <row r="1693" customFormat="false" ht="15" hidden="false" customHeight="true" outlineLevel="0" collapsed="false">
      <c r="A1693" s="20"/>
      <c r="B1693" s="12"/>
      <c r="C1693" s="15" t="str">
        <f aca="false">IFERROR(INDEX(Recetat_Përmbledhje!$B$5:$B$124,MATCH(B1693,Recetat_Përmbledhje!$A$5:$A$124,0)),"")</f>
        <v/>
      </c>
      <c r="D1693" s="12"/>
      <c r="E1693" s="15" t="str">
        <f aca="false">IFERROR(INDEX(Recetat_Përmbledhje!$E$5:$E$124,MATCH(B1693,Recetat_Përmbledhje!$A$5:$A$124,0)),"")</f>
        <v/>
      </c>
      <c r="F1693" s="15" t="str">
        <f aca="false">IFERROR(INDEX(Recetat_Përmbledhje!$D$5:$D$124,MATCH(B1693,Recetat_Përmbledhje!$A$5:$A$124,0)),"")</f>
        <v/>
      </c>
      <c r="G1693" s="11" t="str">
        <f aca="false">IF(OR(D1693="",E1693=""),"",D1693*E1693)</f>
        <v/>
      </c>
      <c r="H1693" s="11" t="str">
        <f aca="false">IF(OR(G1693="",D1693="",F1693=""),"",G1693-D1693*F1693)</f>
        <v/>
      </c>
      <c r="I1693" s="21" t="str">
        <f aca="false">IF(A1693="","",DATE(YEAR(A1693),MONTH(A1693),1))</f>
        <v/>
      </c>
    </row>
    <row r="1694" customFormat="false" ht="15" hidden="false" customHeight="true" outlineLevel="0" collapsed="false">
      <c r="A1694" s="20"/>
      <c r="B1694" s="12"/>
      <c r="C1694" s="15" t="str">
        <f aca="false">IFERROR(INDEX(Recetat_Përmbledhje!$B$5:$B$124,MATCH(B1694,Recetat_Përmbledhje!$A$5:$A$124,0)),"")</f>
        <v/>
      </c>
      <c r="D1694" s="12"/>
      <c r="E1694" s="15" t="str">
        <f aca="false">IFERROR(INDEX(Recetat_Përmbledhje!$E$5:$E$124,MATCH(B1694,Recetat_Përmbledhje!$A$5:$A$124,0)),"")</f>
        <v/>
      </c>
      <c r="F1694" s="15" t="str">
        <f aca="false">IFERROR(INDEX(Recetat_Përmbledhje!$D$5:$D$124,MATCH(B1694,Recetat_Përmbledhje!$A$5:$A$124,0)),"")</f>
        <v/>
      </c>
      <c r="G1694" s="11" t="str">
        <f aca="false">IF(OR(D1694="",E1694=""),"",D1694*E1694)</f>
        <v/>
      </c>
      <c r="H1694" s="11" t="str">
        <f aca="false">IF(OR(G1694="",D1694="",F1694=""),"",G1694-D1694*F1694)</f>
        <v/>
      </c>
      <c r="I1694" s="21" t="str">
        <f aca="false">IF(A1694="","",DATE(YEAR(A1694),MONTH(A1694),1))</f>
        <v/>
      </c>
    </row>
    <row r="1695" customFormat="false" ht="15" hidden="false" customHeight="true" outlineLevel="0" collapsed="false">
      <c r="A1695" s="20"/>
      <c r="B1695" s="12"/>
      <c r="C1695" s="15" t="str">
        <f aca="false">IFERROR(INDEX(Recetat_Përmbledhje!$B$5:$B$124,MATCH(B1695,Recetat_Përmbledhje!$A$5:$A$124,0)),"")</f>
        <v/>
      </c>
      <c r="D1695" s="12"/>
      <c r="E1695" s="15" t="str">
        <f aca="false">IFERROR(INDEX(Recetat_Përmbledhje!$E$5:$E$124,MATCH(B1695,Recetat_Përmbledhje!$A$5:$A$124,0)),"")</f>
        <v/>
      </c>
      <c r="F1695" s="15" t="str">
        <f aca="false">IFERROR(INDEX(Recetat_Përmbledhje!$D$5:$D$124,MATCH(B1695,Recetat_Përmbledhje!$A$5:$A$124,0)),"")</f>
        <v/>
      </c>
      <c r="G1695" s="11" t="str">
        <f aca="false">IF(OR(D1695="",E1695=""),"",D1695*E1695)</f>
        <v/>
      </c>
      <c r="H1695" s="11" t="str">
        <f aca="false">IF(OR(G1695="",D1695="",F1695=""),"",G1695-D1695*F1695)</f>
        <v/>
      </c>
      <c r="I1695" s="21" t="str">
        <f aca="false">IF(A1695="","",DATE(YEAR(A1695),MONTH(A1695),1))</f>
        <v/>
      </c>
    </row>
    <row r="1696" customFormat="false" ht="15" hidden="false" customHeight="true" outlineLevel="0" collapsed="false">
      <c r="A1696" s="20"/>
      <c r="B1696" s="12"/>
      <c r="C1696" s="15" t="str">
        <f aca="false">IFERROR(INDEX(Recetat_Përmbledhje!$B$5:$B$124,MATCH(B1696,Recetat_Përmbledhje!$A$5:$A$124,0)),"")</f>
        <v/>
      </c>
      <c r="D1696" s="12"/>
      <c r="E1696" s="15" t="str">
        <f aca="false">IFERROR(INDEX(Recetat_Përmbledhje!$E$5:$E$124,MATCH(B1696,Recetat_Përmbledhje!$A$5:$A$124,0)),"")</f>
        <v/>
      </c>
      <c r="F1696" s="15" t="str">
        <f aca="false">IFERROR(INDEX(Recetat_Përmbledhje!$D$5:$D$124,MATCH(B1696,Recetat_Përmbledhje!$A$5:$A$124,0)),"")</f>
        <v/>
      </c>
      <c r="G1696" s="11" t="str">
        <f aca="false">IF(OR(D1696="",E1696=""),"",D1696*E1696)</f>
        <v/>
      </c>
      <c r="H1696" s="11" t="str">
        <f aca="false">IF(OR(G1696="",D1696="",F1696=""),"",G1696-D1696*F1696)</f>
        <v/>
      </c>
      <c r="I1696" s="21" t="str">
        <f aca="false">IF(A1696="","",DATE(YEAR(A1696),MONTH(A1696),1))</f>
        <v/>
      </c>
    </row>
    <row r="1697" customFormat="false" ht="15" hidden="false" customHeight="true" outlineLevel="0" collapsed="false">
      <c r="A1697" s="20"/>
      <c r="B1697" s="12"/>
      <c r="C1697" s="15" t="str">
        <f aca="false">IFERROR(INDEX(Recetat_Përmbledhje!$B$5:$B$124,MATCH(B1697,Recetat_Përmbledhje!$A$5:$A$124,0)),"")</f>
        <v/>
      </c>
      <c r="D1697" s="12"/>
      <c r="E1697" s="15" t="str">
        <f aca="false">IFERROR(INDEX(Recetat_Përmbledhje!$E$5:$E$124,MATCH(B1697,Recetat_Përmbledhje!$A$5:$A$124,0)),"")</f>
        <v/>
      </c>
      <c r="F1697" s="15" t="str">
        <f aca="false">IFERROR(INDEX(Recetat_Përmbledhje!$D$5:$D$124,MATCH(B1697,Recetat_Përmbledhje!$A$5:$A$124,0)),"")</f>
        <v/>
      </c>
      <c r="G1697" s="11" t="str">
        <f aca="false">IF(OR(D1697="",E1697=""),"",D1697*E1697)</f>
        <v/>
      </c>
      <c r="H1697" s="11" t="str">
        <f aca="false">IF(OR(G1697="",D1697="",F1697=""),"",G1697-D1697*F1697)</f>
        <v/>
      </c>
      <c r="I1697" s="21" t="str">
        <f aca="false">IF(A1697="","",DATE(YEAR(A1697),MONTH(A1697),1))</f>
        <v/>
      </c>
    </row>
    <row r="1698" customFormat="false" ht="15" hidden="false" customHeight="true" outlineLevel="0" collapsed="false">
      <c r="A1698" s="20"/>
      <c r="B1698" s="12"/>
      <c r="C1698" s="15" t="str">
        <f aca="false">IFERROR(INDEX(Recetat_Përmbledhje!$B$5:$B$124,MATCH(B1698,Recetat_Përmbledhje!$A$5:$A$124,0)),"")</f>
        <v/>
      </c>
      <c r="D1698" s="12"/>
      <c r="E1698" s="15" t="str">
        <f aca="false">IFERROR(INDEX(Recetat_Përmbledhje!$E$5:$E$124,MATCH(B1698,Recetat_Përmbledhje!$A$5:$A$124,0)),"")</f>
        <v/>
      </c>
      <c r="F1698" s="15" t="str">
        <f aca="false">IFERROR(INDEX(Recetat_Përmbledhje!$D$5:$D$124,MATCH(B1698,Recetat_Përmbledhje!$A$5:$A$124,0)),"")</f>
        <v/>
      </c>
      <c r="G1698" s="11" t="str">
        <f aca="false">IF(OR(D1698="",E1698=""),"",D1698*E1698)</f>
        <v/>
      </c>
      <c r="H1698" s="11" t="str">
        <f aca="false">IF(OR(G1698="",D1698="",F1698=""),"",G1698-D1698*F1698)</f>
        <v/>
      </c>
      <c r="I1698" s="21" t="str">
        <f aca="false">IF(A1698="","",DATE(YEAR(A1698),MONTH(A1698),1))</f>
        <v/>
      </c>
    </row>
    <row r="1699" customFormat="false" ht="15" hidden="false" customHeight="true" outlineLevel="0" collapsed="false">
      <c r="A1699" s="20"/>
      <c r="B1699" s="12"/>
      <c r="C1699" s="15" t="str">
        <f aca="false">IFERROR(INDEX(Recetat_Përmbledhje!$B$5:$B$124,MATCH(B1699,Recetat_Përmbledhje!$A$5:$A$124,0)),"")</f>
        <v/>
      </c>
      <c r="D1699" s="12"/>
      <c r="E1699" s="15" t="str">
        <f aca="false">IFERROR(INDEX(Recetat_Përmbledhje!$E$5:$E$124,MATCH(B1699,Recetat_Përmbledhje!$A$5:$A$124,0)),"")</f>
        <v/>
      </c>
      <c r="F1699" s="15" t="str">
        <f aca="false">IFERROR(INDEX(Recetat_Përmbledhje!$D$5:$D$124,MATCH(B1699,Recetat_Përmbledhje!$A$5:$A$124,0)),"")</f>
        <v/>
      </c>
      <c r="G1699" s="11" t="str">
        <f aca="false">IF(OR(D1699="",E1699=""),"",D1699*E1699)</f>
        <v/>
      </c>
      <c r="H1699" s="11" t="str">
        <f aca="false">IF(OR(G1699="",D1699="",F1699=""),"",G1699-D1699*F1699)</f>
        <v/>
      </c>
      <c r="I1699" s="21" t="str">
        <f aca="false">IF(A1699="","",DATE(YEAR(A1699),MONTH(A1699),1))</f>
        <v/>
      </c>
    </row>
    <row r="1700" customFormat="false" ht="15" hidden="false" customHeight="true" outlineLevel="0" collapsed="false">
      <c r="A1700" s="20"/>
      <c r="B1700" s="12"/>
      <c r="C1700" s="15" t="str">
        <f aca="false">IFERROR(INDEX(Recetat_Përmbledhje!$B$5:$B$124,MATCH(B1700,Recetat_Përmbledhje!$A$5:$A$124,0)),"")</f>
        <v/>
      </c>
      <c r="D1700" s="12"/>
      <c r="E1700" s="15" t="str">
        <f aca="false">IFERROR(INDEX(Recetat_Përmbledhje!$E$5:$E$124,MATCH(B1700,Recetat_Përmbledhje!$A$5:$A$124,0)),"")</f>
        <v/>
      </c>
      <c r="F1700" s="15" t="str">
        <f aca="false">IFERROR(INDEX(Recetat_Përmbledhje!$D$5:$D$124,MATCH(B1700,Recetat_Përmbledhje!$A$5:$A$124,0)),"")</f>
        <v/>
      </c>
      <c r="G1700" s="11" t="str">
        <f aca="false">IF(OR(D1700="",E1700=""),"",D1700*E1700)</f>
        <v/>
      </c>
      <c r="H1700" s="11" t="str">
        <f aca="false">IF(OR(G1700="",D1700="",F1700=""),"",G1700-D1700*F1700)</f>
        <v/>
      </c>
      <c r="I1700" s="21" t="str">
        <f aca="false">IF(A1700="","",DATE(YEAR(A1700),MONTH(A1700),1))</f>
        <v/>
      </c>
    </row>
    <row r="1701" customFormat="false" ht="15" hidden="false" customHeight="true" outlineLevel="0" collapsed="false">
      <c r="A1701" s="20"/>
      <c r="B1701" s="12"/>
      <c r="C1701" s="15" t="str">
        <f aca="false">IFERROR(INDEX(Recetat_Përmbledhje!$B$5:$B$124,MATCH(B1701,Recetat_Përmbledhje!$A$5:$A$124,0)),"")</f>
        <v/>
      </c>
      <c r="D1701" s="12"/>
      <c r="E1701" s="15" t="str">
        <f aca="false">IFERROR(INDEX(Recetat_Përmbledhje!$E$5:$E$124,MATCH(B1701,Recetat_Përmbledhje!$A$5:$A$124,0)),"")</f>
        <v/>
      </c>
      <c r="F1701" s="15" t="str">
        <f aca="false">IFERROR(INDEX(Recetat_Përmbledhje!$D$5:$D$124,MATCH(B1701,Recetat_Përmbledhje!$A$5:$A$124,0)),"")</f>
        <v/>
      </c>
      <c r="G1701" s="11" t="str">
        <f aca="false">IF(OR(D1701="",E1701=""),"",D1701*E1701)</f>
        <v/>
      </c>
      <c r="H1701" s="11" t="str">
        <f aca="false">IF(OR(G1701="",D1701="",F1701=""),"",G1701-D1701*F1701)</f>
        <v/>
      </c>
      <c r="I1701" s="21" t="str">
        <f aca="false">IF(A1701="","",DATE(YEAR(A1701),MONTH(A1701),1))</f>
        <v/>
      </c>
    </row>
    <row r="1702" customFormat="false" ht="15" hidden="false" customHeight="true" outlineLevel="0" collapsed="false">
      <c r="A1702" s="20"/>
      <c r="B1702" s="12"/>
      <c r="C1702" s="15" t="str">
        <f aca="false">IFERROR(INDEX(Recetat_Përmbledhje!$B$5:$B$124,MATCH(B1702,Recetat_Përmbledhje!$A$5:$A$124,0)),"")</f>
        <v/>
      </c>
      <c r="D1702" s="12"/>
      <c r="E1702" s="15" t="str">
        <f aca="false">IFERROR(INDEX(Recetat_Përmbledhje!$E$5:$E$124,MATCH(B1702,Recetat_Përmbledhje!$A$5:$A$124,0)),"")</f>
        <v/>
      </c>
      <c r="F1702" s="15" t="str">
        <f aca="false">IFERROR(INDEX(Recetat_Përmbledhje!$D$5:$D$124,MATCH(B1702,Recetat_Përmbledhje!$A$5:$A$124,0)),"")</f>
        <v/>
      </c>
      <c r="G1702" s="11" t="str">
        <f aca="false">IF(OR(D1702="",E1702=""),"",D1702*E1702)</f>
        <v/>
      </c>
      <c r="H1702" s="11" t="str">
        <f aca="false">IF(OR(G1702="",D1702="",F1702=""),"",G1702-D1702*F1702)</f>
        <v/>
      </c>
      <c r="I1702" s="21" t="str">
        <f aca="false">IF(A1702="","",DATE(YEAR(A1702),MONTH(A1702),1))</f>
        <v/>
      </c>
    </row>
    <row r="1703" customFormat="false" ht="15" hidden="false" customHeight="true" outlineLevel="0" collapsed="false">
      <c r="A1703" s="20"/>
      <c r="B1703" s="12"/>
      <c r="C1703" s="15" t="str">
        <f aca="false">IFERROR(INDEX(Recetat_Përmbledhje!$B$5:$B$124,MATCH(B1703,Recetat_Përmbledhje!$A$5:$A$124,0)),"")</f>
        <v/>
      </c>
      <c r="D1703" s="12"/>
      <c r="E1703" s="15" t="str">
        <f aca="false">IFERROR(INDEX(Recetat_Përmbledhje!$E$5:$E$124,MATCH(B1703,Recetat_Përmbledhje!$A$5:$A$124,0)),"")</f>
        <v/>
      </c>
      <c r="F1703" s="15" t="str">
        <f aca="false">IFERROR(INDEX(Recetat_Përmbledhje!$D$5:$D$124,MATCH(B1703,Recetat_Përmbledhje!$A$5:$A$124,0)),"")</f>
        <v/>
      </c>
      <c r="G1703" s="11" t="str">
        <f aca="false">IF(OR(D1703="",E1703=""),"",D1703*E1703)</f>
        <v/>
      </c>
      <c r="H1703" s="11" t="str">
        <f aca="false">IF(OR(G1703="",D1703="",F1703=""),"",G1703-D1703*F1703)</f>
        <v/>
      </c>
      <c r="I1703" s="21" t="str">
        <f aca="false">IF(A1703="","",DATE(YEAR(A1703),MONTH(A1703),1))</f>
        <v/>
      </c>
    </row>
    <row r="1704" customFormat="false" ht="15" hidden="false" customHeight="true" outlineLevel="0" collapsed="false">
      <c r="A1704" s="20"/>
      <c r="B1704" s="12"/>
      <c r="C1704" s="15" t="str">
        <f aca="false">IFERROR(INDEX(Recetat_Përmbledhje!$B$5:$B$124,MATCH(B1704,Recetat_Përmbledhje!$A$5:$A$124,0)),"")</f>
        <v/>
      </c>
      <c r="D1704" s="12"/>
      <c r="E1704" s="15" t="str">
        <f aca="false">IFERROR(INDEX(Recetat_Përmbledhje!$E$5:$E$124,MATCH(B1704,Recetat_Përmbledhje!$A$5:$A$124,0)),"")</f>
        <v/>
      </c>
      <c r="F1704" s="15" t="str">
        <f aca="false">IFERROR(INDEX(Recetat_Përmbledhje!$D$5:$D$124,MATCH(B1704,Recetat_Përmbledhje!$A$5:$A$124,0)),"")</f>
        <v/>
      </c>
      <c r="G1704" s="11" t="str">
        <f aca="false">IF(OR(D1704="",E1704=""),"",D1704*E1704)</f>
        <v/>
      </c>
      <c r="H1704" s="11" t="str">
        <f aca="false">IF(OR(G1704="",D1704="",F1704=""),"",G1704-D1704*F1704)</f>
        <v/>
      </c>
      <c r="I1704" s="21" t="str">
        <f aca="false">IF(A1704="","",DATE(YEAR(A1704),MONTH(A1704),1))</f>
        <v/>
      </c>
    </row>
    <row r="1705" customFormat="false" ht="15" hidden="false" customHeight="true" outlineLevel="0" collapsed="false">
      <c r="A1705" s="20"/>
      <c r="B1705" s="12"/>
      <c r="C1705" s="15" t="str">
        <f aca="false">IFERROR(INDEX(Recetat_Përmbledhje!$B$5:$B$124,MATCH(B1705,Recetat_Përmbledhje!$A$5:$A$124,0)),"")</f>
        <v/>
      </c>
      <c r="D1705" s="12"/>
      <c r="E1705" s="15" t="str">
        <f aca="false">IFERROR(INDEX(Recetat_Përmbledhje!$E$5:$E$124,MATCH(B1705,Recetat_Përmbledhje!$A$5:$A$124,0)),"")</f>
        <v/>
      </c>
      <c r="F1705" s="15" t="str">
        <f aca="false">IFERROR(INDEX(Recetat_Përmbledhje!$D$5:$D$124,MATCH(B1705,Recetat_Përmbledhje!$A$5:$A$124,0)),"")</f>
        <v/>
      </c>
      <c r="G1705" s="11" t="str">
        <f aca="false">IF(OR(D1705="",E1705=""),"",D1705*E1705)</f>
        <v/>
      </c>
      <c r="H1705" s="11" t="str">
        <f aca="false">IF(OR(G1705="",D1705="",F1705=""),"",G1705-D1705*F1705)</f>
        <v/>
      </c>
      <c r="I1705" s="21" t="str">
        <f aca="false">IF(A1705="","",DATE(YEAR(A1705),MONTH(A1705),1))</f>
        <v/>
      </c>
    </row>
    <row r="1706" customFormat="false" ht="15" hidden="false" customHeight="true" outlineLevel="0" collapsed="false">
      <c r="A1706" s="20"/>
      <c r="B1706" s="12"/>
      <c r="C1706" s="15" t="str">
        <f aca="false">IFERROR(INDEX(Recetat_Përmbledhje!$B$5:$B$124,MATCH(B1706,Recetat_Përmbledhje!$A$5:$A$124,0)),"")</f>
        <v/>
      </c>
      <c r="D1706" s="12"/>
      <c r="E1706" s="15" t="str">
        <f aca="false">IFERROR(INDEX(Recetat_Përmbledhje!$E$5:$E$124,MATCH(B1706,Recetat_Përmbledhje!$A$5:$A$124,0)),"")</f>
        <v/>
      </c>
      <c r="F1706" s="15" t="str">
        <f aca="false">IFERROR(INDEX(Recetat_Përmbledhje!$D$5:$D$124,MATCH(B1706,Recetat_Përmbledhje!$A$5:$A$124,0)),"")</f>
        <v/>
      </c>
      <c r="G1706" s="11" t="str">
        <f aca="false">IF(OR(D1706="",E1706=""),"",D1706*E1706)</f>
        <v/>
      </c>
      <c r="H1706" s="11" t="str">
        <f aca="false">IF(OR(G1706="",D1706="",F1706=""),"",G1706-D1706*F1706)</f>
        <v/>
      </c>
      <c r="I1706" s="21" t="str">
        <f aca="false">IF(A1706="","",DATE(YEAR(A1706),MONTH(A1706),1))</f>
        <v/>
      </c>
    </row>
    <row r="1707" customFormat="false" ht="15" hidden="false" customHeight="true" outlineLevel="0" collapsed="false">
      <c r="A1707" s="20"/>
      <c r="B1707" s="12"/>
      <c r="C1707" s="15" t="str">
        <f aca="false">IFERROR(INDEX(Recetat_Përmbledhje!$B$5:$B$124,MATCH(B1707,Recetat_Përmbledhje!$A$5:$A$124,0)),"")</f>
        <v/>
      </c>
      <c r="D1707" s="12"/>
      <c r="E1707" s="15" t="str">
        <f aca="false">IFERROR(INDEX(Recetat_Përmbledhje!$E$5:$E$124,MATCH(B1707,Recetat_Përmbledhje!$A$5:$A$124,0)),"")</f>
        <v/>
      </c>
      <c r="F1707" s="15" t="str">
        <f aca="false">IFERROR(INDEX(Recetat_Përmbledhje!$D$5:$D$124,MATCH(B1707,Recetat_Përmbledhje!$A$5:$A$124,0)),"")</f>
        <v/>
      </c>
      <c r="G1707" s="11" t="str">
        <f aca="false">IF(OR(D1707="",E1707=""),"",D1707*E1707)</f>
        <v/>
      </c>
      <c r="H1707" s="11" t="str">
        <f aca="false">IF(OR(G1707="",D1707="",F1707=""),"",G1707-D1707*F1707)</f>
        <v/>
      </c>
      <c r="I1707" s="21" t="str">
        <f aca="false">IF(A1707="","",DATE(YEAR(A1707),MONTH(A1707),1))</f>
        <v/>
      </c>
    </row>
    <row r="1708" customFormat="false" ht="15" hidden="false" customHeight="true" outlineLevel="0" collapsed="false">
      <c r="A1708" s="20"/>
      <c r="B1708" s="12"/>
      <c r="C1708" s="15" t="str">
        <f aca="false">IFERROR(INDEX(Recetat_Përmbledhje!$B$5:$B$124,MATCH(B1708,Recetat_Përmbledhje!$A$5:$A$124,0)),"")</f>
        <v/>
      </c>
      <c r="D1708" s="12"/>
      <c r="E1708" s="15" t="str">
        <f aca="false">IFERROR(INDEX(Recetat_Përmbledhje!$E$5:$E$124,MATCH(B1708,Recetat_Përmbledhje!$A$5:$A$124,0)),"")</f>
        <v/>
      </c>
      <c r="F1708" s="15" t="str">
        <f aca="false">IFERROR(INDEX(Recetat_Përmbledhje!$D$5:$D$124,MATCH(B1708,Recetat_Përmbledhje!$A$5:$A$124,0)),"")</f>
        <v/>
      </c>
      <c r="G1708" s="11" t="str">
        <f aca="false">IF(OR(D1708="",E1708=""),"",D1708*E1708)</f>
        <v/>
      </c>
      <c r="H1708" s="11" t="str">
        <f aca="false">IF(OR(G1708="",D1708="",F1708=""),"",G1708-D1708*F1708)</f>
        <v/>
      </c>
      <c r="I1708" s="21" t="str">
        <f aca="false">IF(A1708="","",DATE(YEAR(A1708),MONTH(A1708),1))</f>
        <v/>
      </c>
    </row>
    <row r="1709" customFormat="false" ht="15" hidden="false" customHeight="true" outlineLevel="0" collapsed="false">
      <c r="A1709" s="20"/>
      <c r="B1709" s="12"/>
      <c r="C1709" s="15" t="str">
        <f aca="false">IFERROR(INDEX(Recetat_Përmbledhje!$B$5:$B$124,MATCH(B1709,Recetat_Përmbledhje!$A$5:$A$124,0)),"")</f>
        <v/>
      </c>
      <c r="D1709" s="12"/>
      <c r="E1709" s="15" t="str">
        <f aca="false">IFERROR(INDEX(Recetat_Përmbledhje!$E$5:$E$124,MATCH(B1709,Recetat_Përmbledhje!$A$5:$A$124,0)),"")</f>
        <v/>
      </c>
      <c r="F1709" s="15" t="str">
        <f aca="false">IFERROR(INDEX(Recetat_Përmbledhje!$D$5:$D$124,MATCH(B1709,Recetat_Përmbledhje!$A$5:$A$124,0)),"")</f>
        <v/>
      </c>
      <c r="G1709" s="11" t="str">
        <f aca="false">IF(OR(D1709="",E1709=""),"",D1709*E1709)</f>
        <v/>
      </c>
      <c r="H1709" s="11" t="str">
        <f aca="false">IF(OR(G1709="",D1709="",F1709=""),"",G1709-D1709*F1709)</f>
        <v/>
      </c>
      <c r="I1709" s="21" t="str">
        <f aca="false">IF(A1709="","",DATE(YEAR(A1709),MONTH(A1709),1))</f>
        <v/>
      </c>
    </row>
    <row r="1710" customFormat="false" ht="15" hidden="false" customHeight="true" outlineLevel="0" collapsed="false">
      <c r="A1710" s="20"/>
      <c r="B1710" s="12"/>
      <c r="C1710" s="15" t="str">
        <f aca="false">IFERROR(INDEX(Recetat_Përmbledhje!$B$5:$B$124,MATCH(B1710,Recetat_Përmbledhje!$A$5:$A$124,0)),"")</f>
        <v/>
      </c>
      <c r="D1710" s="12"/>
      <c r="E1710" s="15" t="str">
        <f aca="false">IFERROR(INDEX(Recetat_Përmbledhje!$E$5:$E$124,MATCH(B1710,Recetat_Përmbledhje!$A$5:$A$124,0)),"")</f>
        <v/>
      </c>
      <c r="F1710" s="15" t="str">
        <f aca="false">IFERROR(INDEX(Recetat_Përmbledhje!$D$5:$D$124,MATCH(B1710,Recetat_Përmbledhje!$A$5:$A$124,0)),"")</f>
        <v/>
      </c>
      <c r="G1710" s="11" t="str">
        <f aca="false">IF(OR(D1710="",E1710=""),"",D1710*E1710)</f>
        <v/>
      </c>
      <c r="H1710" s="11" t="str">
        <f aca="false">IF(OR(G1710="",D1710="",F1710=""),"",G1710-D1710*F1710)</f>
        <v/>
      </c>
      <c r="I1710" s="21" t="str">
        <f aca="false">IF(A1710="","",DATE(YEAR(A1710),MONTH(A1710),1))</f>
        <v/>
      </c>
    </row>
    <row r="1711" customFormat="false" ht="15" hidden="false" customHeight="true" outlineLevel="0" collapsed="false">
      <c r="A1711" s="20"/>
      <c r="B1711" s="12"/>
      <c r="C1711" s="15" t="str">
        <f aca="false">IFERROR(INDEX(Recetat_Përmbledhje!$B$5:$B$124,MATCH(B1711,Recetat_Përmbledhje!$A$5:$A$124,0)),"")</f>
        <v/>
      </c>
      <c r="D1711" s="12"/>
      <c r="E1711" s="15" t="str">
        <f aca="false">IFERROR(INDEX(Recetat_Përmbledhje!$E$5:$E$124,MATCH(B1711,Recetat_Përmbledhje!$A$5:$A$124,0)),"")</f>
        <v/>
      </c>
      <c r="F1711" s="15" t="str">
        <f aca="false">IFERROR(INDEX(Recetat_Përmbledhje!$D$5:$D$124,MATCH(B1711,Recetat_Përmbledhje!$A$5:$A$124,0)),"")</f>
        <v/>
      </c>
      <c r="G1711" s="11" t="str">
        <f aca="false">IF(OR(D1711="",E1711=""),"",D1711*E1711)</f>
        <v/>
      </c>
      <c r="H1711" s="11" t="str">
        <f aca="false">IF(OR(G1711="",D1711="",F1711=""),"",G1711-D1711*F1711)</f>
        <v/>
      </c>
      <c r="I1711" s="21" t="str">
        <f aca="false">IF(A1711="","",DATE(YEAR(A1711),MONTH(A1711),1))</f>
        <v/>
      </c>
    </row>
    <row r="1712" customFormat="false" ht="15" hidden="false" customHeight="true" outlineLevel="0" collapsed="false">
      <c r="A1712" s="20"/>
      <c r="B1712" s="12"/>
      <c r="C1712" s="15" t="str">
        <f aca="false">IFERROR(INDEX(Recetat_Përmbledhje!$B$5:$B$124,MATCH(B1712,Recetat_Përmbledhje!$A$5:$A$124,0)),"")</f>
        <v/>
      </c>
      <c r="D1712" s="12"/>
      <c r="E1712" s="15" t="str">
        <f aca="false">IFERROR(INDEX(Recetat_Përmbledhje!$E$5:$E$124,MATCH(B1712,Recetat_Përmbledhje!$A$5:$A$124,0)),"")</f>
        <v/>
      </c>
      <c r="F1712" s="15" t="str">
        <f aca="false">IFERROR(INDEX(Recetat_Përmbledhje!$D$5:$D$124,MATCH(B1712,Recetat_Përmbledhje!$A$5:$A$124,0)),"")</f>
        <v/>
      </c>
      <c r="G1712" s="11" t="str">
        <f aca="false">IF(OR(D1712="",E1712=""),"",D1712*E1712)</f>
        <v/>
      </c>
      <c r="H1712" s="11" t="str">
        <f aca="false">IF(OR(G1712="",D1712="",F1712=""),"",G1712-D1712*F1712)</f>
        <v/>
      </c>
      <c r="I1712" s="21" t="str">
        <f aca="false">IF(A1712="","",DATE(YEAR(A1712),MONTH(A1712),1))</f>
        <v/>
      </c>
    </row>
    <row r="1713" customFormat="false" ht="15" hidden="false" customHeight="true" outlineLevel="0" collapsed="false">
      <c r="A1713" s="20"/>
      <c r="B1713" s="12"/>
      <c r="C1713" s="15" t="str">
        <f aca="false">IFERROR(INDEX(Recetat_Përmbledhje!$B$5:$B$124,MATCH(B1713,Recetat_Përmbledhje!$A$5:$A$124,0)),"")</f>
        <v/>
      </c>
      <c r="D1713" s="12"/>
      <c r="E1713" s="15" t="str">
        <f aca="false">IFERROR(INDEX(Recetat_Përmbledhje!$E$5:$E$124,MATCH(B1713,Recetat_Përmbledhje!$A$5:$A$124,0)),"")</f>
        <v/>
      </c>
      <c r="F1713" s="15" t="str">
        <f aca="false">IFERROR(INDEX(Recetat_Përmbledhje!$D$5:$D$124,MATCH(B1713,Recetat_Përmbledhje!$A$5:$A$124,0)),"")</f>
        <v/>
      </c>
      <c r="G1713" s="11" t="str">
        <f aca="false">IF(OR(D1713="",E1713=""),"",D1713*E1713)</f>
        <v/>
      </c>
      <c r="H1713" s="11" t="str">
        <f aca="false">IF(OR(G1713="",D1713="",F1713=""),"",G1713-D1713*F1713)</f>
        <v/>
      </c>
      <c r="I1713" s="21" t="str">
        <f aca="false">IF(A1713="","",DATE(YEAR(A1713),MONTH(A1713),1))</f>
        <v/>
      </c>
    </row>
    <row r="1714" customFormat="false" ht="15" hidden="false" customHeight="true" outlineLevel="0" collapsed="false">
      <c r="A1714" s="20"/>
      <c r="B1714" s="12"/>
      <c r="C1714" s="15" t="str">
        <f aca="false">IFERROR(INDEX(Recetat_Përmbledhje!$B$5:$B$124,MATCH(B1714,Recetat_Përmbledhje!$A$5:$A$124,0)),"")</f>
        <v/>
      </c>
      <c r="D1714" s="12"/>
      <c r="E1714" s="15" t="str">
        <f aca="false">IFERROR(INDEX(Recetat_Përmbledhje!$E$5:$E$124,MATCH(B1714,Recetat_Përmbledhje!$A$5:$A$124,0)),"")</f>
        <v/>
      </c>
      <c r="F1714" s="15" t="str">
        <f aca="false">IFERROR(INDEX(Recetat_Përmbledhje!$D$5:$D$124,MATCH(B1714,Recetat_Përmbledhje!$A$5:$A$124,0)),"")</f>
        <v/>
      </c>
      <c r="G1714" s="11" t="str">
        <f aca="false">IF(OR(D1714="",E1714=""),"",D1714*E1714)</f>
        <v/>
      </c>
      <c r="H1714" s="11" t="str">
        <f aca="false">IF(OR(G1714="",D1714="",F1714=""),"",G1714-D1714*F1714)</f>
        <v/>
      </c>
      <c r="I1714" s="21" t="str">
        <f aca="false">IF(A1714="","",DATE(YEAR(A1714),MONTH(A1714),1))</f>
        <v/>
      </c>
    </row>
    <row r="1715" customFormat="false" ht="15" hidden="false" customHeight="true" outlineLevel="0" collapsed="false">
      <c r="A1715" s="20"/>
      <c r="B1715" s="12"/>
      <c r="C1715" s="15" t="str">
        <f aca="false">IFERROR(INDEX(Recetat_Përmbledhje!$B$5:$B$124,MATCH(B1715,Recetat_Përmbledhje!$A$5:$A$124,0)),"")</f>
        <v/>
      </c>
      <c r="D1715" s="12"/>
      <c r="E1715" s="15" t="str">
        <f aca="false">IFERROR(INDEX(Recetat_Përmbledhje!$E$5:$E$124,MATCH(B1715,Recetat_Përmbledhje!$A$5:$A$124,0)),"")</f>
        <v/>
      </c>
      <c r="F1715" s="15" t="str">
        <f aca="false">IFERROR(INDEX(Recetat_Përmbledhje!$D$5:$D$124,MATCH(B1715,Recetat_Përmbledhje!$A$5:$A$124,0)),"")</f>
        <v/>
      </c>
      <c r="G1715" s="11" t="str">
        <f aca="false">IF(OR(D1715="",E1715=""),"",D1715*E1715)</f>
        <v/>
      </c>
      <c r="H1715" s="11" t="str">
        <f aca="false">IF(OR(G1715="",D1715="",F1715=""),"",G1715-D1715*F1715)</f>
        <v/>
      </c>
      <c r="I1715" s="21" t="str">
        <f aca="false">IF(A1715="","",DATE(YEAR(A1715),MONTH(A1715),1))</f>
        <v/>
      </c>
    </row>
    <row r="1716" customFormat="false" ht="15" hidden="false" customHeight="true" outlineLevel="0" collapsed="false">
      <c r="A1716" s="20"/>
      <c r="B1716" s="12"/>
      <c r="C1716" s="15" t="str">
        <f aca="false">IFERROR(INDEX(Recetat_Përmbledhje!$B$5:$B$124,MATCH(B1716,Recetat_Përmbledhje!$A$5:$A$124,0)),"")</f>
        <v/>
      </c>
      <c r="D1716" s="12"/>
      <c r="E1716" s="15" t="str">
        <f aca="false">IFERROR(INDEX(Recetat_Përmbledhje!$E$5:$E$124,MATCH(B1716,Recetat_Përmbledhje!$A$5:$A$124,0)),"")</f>
        <v/>
      </c>
      <c r="F1716" s="15" t="str">
        <f aca="false">IFERROR(INDEX(Recetat_Përmbledhje!$D$5:$D$124,MATCH(B1716,Recetat_Përmbledhje!$A$5:$A$124,0)),"")</f>
        <v/>
      </c>
      <c r="G1716" s="11" t="str">
        <f aca="false">IF(OR(D1716="",E1716=""),"",D1716*E1716)</f>
        <v/>
      </c>
      <c r="H1716" s="11" t="str">
        <f aca="false">IF(OR(G1716="",D1716="",F1716=""),"",G1716-D1716*F1716)</f>
        <v/>
      </c>
      <c r="I1716" s="21" t="str">
        <f aca="false">IF(A1716="","",DATE(YEAR(A1716),MONTH(A1716),1))</f>
        <v/>
      </c>
    </row>
    <row r="1717" customFormat="false" ht="15" hidden="false" customHeight="true" outlineLevel="0" collapsed="false">
      <c r="A1717" s="20"/>
      <c r="B1717" s="12"/>
      <c r="C1717" s="15" t="str">
        <f aca="false">IFERROR(INDEX(Recetat_Përmbledhje!$B$5:$B$124,MATCH(B1717,Recetat_Përmbledhje!$A$5:$A$124,0)),"")</f>
        <v/>
      </c>
      <c r="D1717" s="12"/>
      <c r="E1717" s="15" t="str">
        <f aca="false">IFERROR(INDEX(Recetat_Përmbledhje!$E$5:$E$124,MATCH(B1717,Recetat_Përmbledhje!$A$5:$A$124,0)),"")</f>
        <v/>
      </c>
      <c r="F1717" s="15" t="str">
        <f aca="false">IFERROR(INDEX(Recetat_Përmbledhje!$D$5:$D$124,MATCH(B1717,Recetat_Përmbledhje!$A$5:$A$124,0)),"")</f>
        <v/>
      </c>
      <c r="G1717" s="11" t="str">
        <f aca="false">IF(OR(D1717="",E1717=""),"",D1717*E1717)</f>
        <v/>
      </c>
      <c r="H1717" s="11" t="str">
        <f aca="false">IF(OR(G1717="",D1717="",F1717=""),"",G1717-D1717*F1717)</f>
        <v/>
      </c>
      <c r="I1717" s="21" t="str">
        <f aca="false">IF(A1717="","",DATE(YEAR(A1717),MONTH(A1717),1))</f>
        <v/>
      </c>
    </row>
    <row r="1718" customFormat="false" ht="15" hidden="false" customHeight="true" outlineLevel="0" collapsed="false">
      <c r="A1718" s="20"/>
      <c r="B1718" s="12"/>
      <c r="C1718" s="15" t="str">
        <f aca="false">IFERROR(INDEX(Recetat_Përmbledhje!$B$5:$B$124,MATCH(B1718,Recetat_Përmbledhje!$A$5:$A$124,0)),"")</f>
        <v/>
      </c>
      <c r="D1718" s="12"/>
      <c r="E1718" s="15" t="str">
        <f aca="false">IFERROR(INDEX(Recetat_Përmbledhje!$E$5:$E$124,MATCH(B1718,Recetat_Përmbledhje!$A$5:$A$124,0)),"")</f>
        <v/>
      </c>
      <c r="F1718" s="15" t="str">
        <f aca="false">IFERROR(INDEX(Recetat_Përmbledhje!$D$5:$D$124,MATCH(B1718,Recetat_Përmbledhje!$A$5:$A$124,0)),"")</f>
        <v/>
      </c>
      <c r="G1718" s="11" t="str">
        <f aca="false">IF(OR(D1718="",E1718=""),"",D1718*E1718)</f>
        <v/>
      </c>
      <c r="H1718" s="11" t="str">
        <f aca="false">IF(OR(G1718="",D1718="",F1718=""),"",G1718-D1718*F1718)</f>
        <v/>
      </c>
      <c r="I1718" s="21" t="str">
        <f aca="false">IF(A1718="","",DATE(YEAR(A1718),MONTH(A1718),1))</f>
        <v/>
      </c>
    </row>
    <row r="1719" customFormat="false" ht="15" hidden="false" customHeight="true" outlineLevel="0" collapsed="false">
      <c r="A1719" s="20"/>
      <c r="B1719" s="12"/>
      <c r="C1719" s="15" t="str">
        <f aca="false">IFERROR(INDEX(Recetat_Përmbledhje!$B$5:$B$124,MATCH(B1719,Recetat_Përmbledhje!$A$5:$A$124,0)),"")</f>
        <v/>
      </c>
      <c r="D1719" s="12"/>
      <c r="E1719" s="15" t="str">
        <f aca="false">IFERROR(INDEX(Recetat_Përmbledhje!$E$5:$E$124,MATCH(B1719,Recetat_Përmbledhje!$A$5:$A$124,0)),"")</f>
        <v/>
      </c>
      <c r="F1719" s="15" t="str">
        <f aca="false">IFERROR(INDEX(Recetat_Përmbledhje!$D$5:$D$124,MATCH(B1719,Recetat_Përmbledhje!$A$5:$A$124,0)),"")</f>
        <v/>
      </c>
      <c r="G1719" s="11" t="str">
        <f aca="false">IF(OR(D1719="",E1719=""),"",D1719*E1719)</f>
        <v/>
      </c>
      <c r="H1719" s="11" t="str">
        <f aca="false">IF(OR(G1719="",D1719="",F1719=""),"",G1719-D1719*F1719)</f>
        <v/>
      </c>
      <c r="I1719" s="21" t="str">
        <f aca="false">IF(A1719="","",DATE(YEAR(A1719),MONTH(A1719),1))</f>
        <v/>
      </c>
    </row>
    <row r="1720" customFormat="false" ht="15" hidden="false" customHeight="true" outlineLevel="0" collapsed="false">
      <c r="A1720" s="20"/>
      <c r="B1720" s="12"/>
      <c r="C1720" s="15" t="str">
        <f aca="false">IFERROR(INDEX(Recetat_Përmbledhje!$B$5:$B$124,MATCH(B1720,Recetat_Përmbledhje!$A$5:$A$124,0)),"")</f>
        <v/>
      </c>
      <c r="D1720" s="12"/>
      <c r="E1720" s="15" t="str">
        <f aca="false">IFERROR(INDEX(Recetat_Përmbledhje!$E$5:$E$124,MATCH(B1720,Recetat_Përmbledhje!$A$5:$A$124,0)),"")</f>
        <v/>
      </c>
      <c r="F1720" s="15" t="str">
        <f aca="false">IFERROR(INDEX(Recetat_Përmbledhje!$D$5:$D$124,MATCH(B1720,Recetat_Përmbledhje!$A$5:$A$124,0)),"")</f>
        <v/>
      </c>
      <c r="G1720" s="11" t="str">
        <f aca="false">IF(OR(D1720="",E1720=""),"",D1720*E1720)</f>
        <v/>
      </c>
      <c r="H1720" s="11" t="str">
        <f aca="false">IF(OR(G1720="",D1720="",F1720=""),"",G1720-D1720*F1720)</f>
        <v/>
      </c>
      <c r="I1720" s="21" t="str">
        <f aca="false">IF(A1720="","",DATE(YEAR(A1720),MONTH(A1720),1))</f>
        <v/>
      </c>
    </row>
    <row r="1721" customFormat="false" ht="15" hidden="false" customHeight="true" outlineLevel="0" collapsed="false">
      <c r="A1721" s="20"/>
      <c r="B1721" s="12"/>
      <c r="C1721" s="15" t="str">
        <f aca="false">IFERROR(INDEX(Recetat_Përmbledhje!$B$5:$B$124,MATCH(B1721,Recetat_Përmbledhje!$A$5:$A$124,0)),"")</f>
        <v/>
      </c>
      <c r="D1721" s="12"/>
      <c r="E1721" s="15" t="str">
        <f aca="false">IFERROR(INDEX(Recetat_Përmbledhje!$E$5:$E$124,MATCH(B1721,Recetat_Përmbledhje!$A$5:$A$124,0)),"")</f>
        <v/>
      </c>
      <c r="F1721" s="15" t="str">
        <f aca="false">IFERROR(INDEX(Recetat_Përmbledhje!$D$5:$D$124,MATCH(B1721,Recetat_Përmbledhje!$A$5:$A$124,0)),"")</f>
        <v/>
      </c>
      <c r="G1721" s="11" t="str">
        <f aca="false">IF(OR(D1721="",E1721=""),"",D1721*E1721)</f>
        <v/>
      </c>
      <c r="H1721" s="11" t="str">
        <f aca="false">IF(OR(G1721="",D1721="",F1721=""),"",G1721-D1721*F1721)</f>
        <v/>
      </c>
      <c r="I1721" s="21" t="str">
        <f aca="false">IF(A1721="","",DATE(YEAR(A1721),MONTH(A1721),1))</f>
        <v/>
      </c>
    </row>
    <row r="1722" customFormat="false" ht="15" hidden="false" customHeight="true" outlineLevel="0" collapsed="false">
      <c r="A1722" s="20"/>
      <c r="B1722" s="12"/>
      <c r="C1722" s="15" t="str">
        <f aca="false">IFERROR(INDEX(Recetat_Përmbledhje!$B$5:$B$124,MATCH(B1722,Recetat_Përmbledhje!$A$5:$A$124,0)),"")</f>
        <v/>
      </c>
      <c r="D1722" s="12"/>
      <c r="E1722" s="15" t="str">
        <f aca="false">IFERROR(INDEX(Recetat_Përmbledhje!$E$5:$E$124,MATCH(B1722,Recetat_Përmbledhje!$A$5:$A$124,0)),"")</f>
        <v/>
      </c>
      <c r="F1722" s="15" t="str">
        <f aca="false">IFERROR(INDEX(Recetat_Përmbledhje!$D$5:$D$124,MATCH(B1722,Recetat_Përmbledhje!$A$5:$A$124,0)),"")</f>
        <v/>
      </c>
      <c r="G1722" s="11" t="str">
        <f aca="false">IF(OR(D1722="",E1722=""),"",D1722*E1722)</f>
        <v/>
      </c>
      <c r="H1722" s="11" t="str">
        <f aca="false">IF(OR(G1722="",D1722="",F1722=""),"",G1722-D1722*F1722)</f>
        <v/>
      </c>
      <c r="I1722" s="21" t="str">
        <f aca="false">IF(A1722="","",DATE(YEAR(A1722),MONTH(A1722),1))</f>
        <v/>
      </c>
    </row>
    <row r="1723" customFormat="false" ht="15" hidden="false" customHeight="true" outlineLevel="0" collapsed="false">
      <c r="A1723" s="20"/>
      <c r="B1723" s="12"/>
      <c r="C1723" s="15" t="str">
        <f aca="false">IFERROR(INDEX(Recetat_Përmbledhje!$B$5:$B$124,MATCH(B1723,Recetat_Përmbledhje!$A$5:$A$124,0)),"")</f>
        <v/>
      </c>
      <c r="D1723" s="12"/>
      <c r="E1723" s="15" t="str">
        <f aca="false">IFERROR(INDEX(Recetat_Përmbledhje!$E$5:$E$124,MATCH(B1723,Recetat_Përmbledhje!$A$5:$A$124,0)),"")</f>
        <v/>
      </c>
      <c r="F1723" s="15" t="str">
        <f aca="false">IFERROR(INDEX(Recetat_Përmbledhje!$D$5:$D$124,MATCH(B1723,Recetat_Përmbledhje!$A$5:$A$124,0)),"")</f>
        <v/>
      </c>
      <c r="G1723" s="11" t="str">
        <f aca="false">IF(OR(D1723="",E1723=""),"",D1723*E1723)</f>
        <v/>
      </c>
      <c r="H1723" s="11" t="str">
        <f aca="false">IF(OR(G1723="",D1723="",F1723=""),"",G1723-D1723*F1723)</f>
        <v/>
      </c>
      <c r="I1723" s="21" t="str">
        <f aca="false">IF(A1723="","",DATE(YEAR(A1723),MONTH(A1723),1))</f>
        <v/>
      </c>
    </row>
    <row r="1724" customFormat="false" ht="15" hidden="false" customHeight="true" outlineLevel="0" collapsed="false">
      <c r="A1724" s="20"/>
      <c r="B1724" s="12"/>
      <c r="C1724" s="15" t="str">
        <f aca="false">IFERROR(INDEX(Recetat_Përmbledhje!$B$5:$B$124,MATCH(B1724,Recetat_Përmbledhje!$A$5:$A$124,0)),"")</f>
        <v/>
      </c>
      <c r="D1724" s="12"/>
      <c r="E1724" s="15" t="str">
        <f aca="false">IFERROR(INDEX(Recetat_Përmbledhje!$E$5:$E$124,MATCH(B1724,Recetat_Përmbledhje!$A$5:$A$124,0)),"")</f>
        <v/>
      </c>
      <c r="F1724" s="15" t="str">
        <f aca="false">IFERROR(INDEX(Recetat_Përmbledhje!$D$5:$D$124,MATCH(B1724,Recetat_Përmbledhje!$A$5:$A$124,0)),"")</f>
        <v/>
      </c>
      <c r="G1724" s="11" t="str">
        <f aca="false">IF(OR(D1724="",E1724=""),"",D1724*E1724)</f>
        <v/>
      </c>
      <c r="H1724" s="11" t="str">
        <f aca="false">IF(OR(G1724="",D1724="",F1724=""),"",G1724-D1724*F1724)</f>
        <v/>
      </c>
      <c r="I1724" s="21" t="str">
        <f aca="false">IF(A1724="","",DATE(YEAR(A1724),MONTH(A1724),1))</f>
        <v/>
      </c>
    </row>
    <row r="1725" customFormat="false" ht="15" hidden="false" customHeight="true" outlineLevel="0" collapsed="false">
      <c r="A1725" s="20"/>
      <c r="B1725" s="12"/>
      <c r="C1725" s="15" t="str">
        <f aca="false">IFERROR(INDEX(Recetat_Përmbledhje!$B$5:$B$124,MATCH(B1725,Recetat_Përmbledhje!$A$5:$A$124,0)),"")</f>
        <v/>
      </c>
      <c r="D1725" s="12"/>
      <c r="E1725" s="15" t="str">
        <f aca="false">IFERROR(INDEX(Recetat_Përmbledhje!$E$5:$E$124,MATCH(B1725,Recetat_Përmbledhje!$A$5:$A$124,0)),"")</f>
        <v/>
      </c>
      <c r="F1725" s="15" t="str">
        <f aca="false">IFERROR(INDEX(Recetat_Përmbledhje!$D$5:$D$124,MATCH(B1725,Recetat_Përmbledhje!$A$5:$A$124,0)),"")</f>
        <v/>
      </c>
      <c r="G1725" s="11" t="str">
        <f aca="false">IF(OR(D1725="",E1725=""),"",D1725*E1725)</f>
        <v/>
      </c>
      <c r="H1725" s="11" t="str">
        <f aca="false">IF(OR(G1725="",D1725="",F1725=""),"",G1725-D1725*F1725)</f>
        <v/>
      </c>
      <c r="I1725" s="21" t="str">
        <f aca="false">IF(A1725="","",DATE(YEAR(A1725),MONTH(A1725),1))</f>
        <v/>
      </c>
    </row>
    <row r="1726" customFormat="false" ht="15" hidden="false" customHeight="true" outlineLevel="0" collapsed="false">
      <c r="A1726" s="20"/>
      <c r="B1726" s="12"/>
      <c r="C1726" s="15" t="str">
        <f aca="false">IFERROR(INDEX(Recetat_Përmbledhje!$B$5:$B$124,MATCH(B1726,Recetat_Përmbledhje!$A$5:$A$124,0)),"")</f>
        <v/>
      </c>
      <c r="D1726" s="12"/>
      <c r="E1726" s="15" t="str">
        <f aca="false">IFERROR(INDEX(Recetat_Përmbledhje!$E$5:$E$124,MATCH(B1726,Recetat_Përmbledhje!$A$5:$A$124,0)),"")</f>
        <v/>
      </c>
      <c r="F1726" s="15" t="str">
        <f aca="false">IFERROR(INDEX(Recetat_Përmbledhje!$D$5:$D$124,MATCH(B1726,Recetat_Përmbledhje!$A$5:$A$124,0)),"")</f>
        <v/>
      </c>
      <c r="G1726" s="11" t="str">
        <f aca="false">IF(OR(D1726="",E1726=""),"",D1726*E1726)</f>
        <v/>
      </c>
      <c r="H1726" s="11" t="str">
        <f aca="false">IF(OR(G1726="",D1726="",F1726=""),"",G1726-D1726*F1726)</f>
        <v/>
      </c>
      <c r="I1726" s="21" t="str">
        <f aca="false">IF(A1726="","",DATE(YEAR(A1726),MONTH(A1726),1))</f>
        <v/>
      </c>
    </row>
    <row r="1727" customFormat="false" ht="15" hidden="false" customHeight="true" outlineLevel="0" collapsed="false">
      <c r="A1727" s="20"/>
      <c r="B1727" s="12"/>
      <c r="C1727" s="15" t="str">
        <f aca="false">IFERROR(INDEX(Recetat_Përmbledhje!$B$5:$B$124,MATCH(B1727,Recetat_Përmbledhje!$A$5:$A$124,0)),"")</f>
        <v/>
      </c>
      <c r="D1727" s="12"/>
      <c r="E1727" s="15" t="str">
        <f aca="false">IFERROR(INDEX(Recetat_Përmbledhje!$E$5:$E$124,MATCH(B1727,Recetat_Përmbledhje!$A$5:$A$124,0)),"")</f>
        <v/>
      </c>
      <c r="F1727" s="15" t="str">
        <f aca="false">IFERROR(INDEX(Recetat_Përmbledhje!$D$5:$D$124,MATCH(B1727,Recetat_Përmbledhje!$A$5:$A$124,0)),"")</f>
        <v/>
      </c>
      <c r="G1727" s="11" t="str">
        <f aca="false">IF(OR(D1727="",E1727=""),"",D1727*E1727)</f>
        <v/>
      </c>
      <c r="H1727" s="11" t="str">
        <f aca="false">IF(OR(G1727="",D1727="",F1727=""),"",G1727-D1727*F1727)</f>
        <v/>
      </c>
      <c r="I1727" s="21" t="str">
        <f aca="false">IF(A1727="","",DATE(YEAR(A1727),MONTH(A1727),1))</f>
        <v/>
      </c>
    </row>
    <row r="1728" customFormat="false" ht="15" hidden="false" customHeight="true" outlineLevel="0" collapsed="false">
      <c r="A1728" s="20"/>
      <c r="B1728" s="12"/>
      <c r="C1728" s="15" t="str">
        <f aca="false">IFERROR(INDEX(Recetat_Përmbledhje!$B$5:$B$124,MATCH(B1728,Recetat_Përmbledhje!$A$5:$A$124,0)),"")</f>
        <v/>
      </c>
      <c r="D1728" s="12"/>
      <c r="E1728" s="15" t="str">
        <f aca="false">IFERROR(INDEX(Recetat_Përmbledhje!$E$5:$E$124,MATCH(B1728,Recetat_Përmbledhje!$A$5:$A$124,0)),"")</f>
        <v/>
      </c>
      <c r="F1728" s="15" t="str">
        <f aca="false">IFERROR(INDEX(Recetat_Përmbledhje!$D$5:$D$124,MATCH(B1728,Recetat_Përmbledhje!$A$5:$A$124,0)),"")</f>
        <v/>
      </c>
      <c r="G1728" s="11" t="str">
        <f aca="false">IF(OR(D1728="",E1728=""),"",D1728*E1728)</f>
        <v/>
      </c>
      <c r="H1728" s="11" t="str">
        <f aca="false">IF(OR(G1728="",D1728="",F1728=""),"",G1728-D1728*F1728)</f>
        <v/>
      </c>
      <c r="I1728" s="21" t="str">
        <f aca="false">IF(A1728="","",DATE(YEAR(A1728),MONTH(A1728),1))</f>
        <v/>
      </c>
    </row>
    <row r="1729" customFormat="false" ht="15" hidden="false" customHeight="true" outlineLevel="0" collapsed="false">
      <c r="A1729" s="20"/>
      <c r="B1729" s="12"/>
      <c r="C1729" s="15" t="str">
        <f aca="false">IFERROR(INDEX(Recetat_Përmbledhje!$B$5:$B$124,MATCH(B1729,Recetat_Përmbledhje!$A$5:$A$124,0)),"")</f>
        <v/>
      </c>
      <c r="D1729" s="12"/>
      <c r="E1729" s="15" t="str">
        <f aca="false">IFERROR(INDEX(Recetat_Përmbledhje!$E$5:$E$124,MATCH(B1729,Recetat_Përmbledhje!$A$5:$A$124,0)),"")</f>
        <v/>
      </c>
      <c r="F1729" s="15" t="str">
        <f aca="false">IFERROR(INDEX(Recetat_Përmbledhje!$D$5:$D$124,MATCH(B1729,Recetat_Përmbledhje!$A$5:$A$124,0)),"")</f>
        <v/>
      </c>
      <c r="G1729" s="11" t="str">
        <f aca="false">IF(OR(D1729="",E1729=""),"",D1729*E1729)</f>
        <v/>
      </c>
      <c r="H1729" s="11" t="str">
        <f aca="false">IF(OR(G1729="",D1729="",F1729=""),"",G1729-D1729*F1729)</f>
        <v/>
      </c>
      <c r="I1729" s="21" t="str">
        <f aca="false">IF(A1729="","",DATE(YEAR(A1729),MONTH(A1729),1))</f>
        <v/>
      </c>
    </row>
    <row r="1730" customFormat="false" ht="15" hidden="false" customHeight="true" outlineLevel="0" collapsed="false">
      <c r="A1730" s="20"/>
      <c r="B1730" s="12"/>
      <c r="C1730" s="15" t="str">
        <f aca="false">IFERROR(INDEX(Recetat_Përmbledhje!$B$5:$B$124,MATCH(B1730,Recetat_Përmbledhje!$A$5:$A$124,0)),"")</f>
        <v/>
      </c>
      <c r="D1730" s="12"/>
      <c r="E1730" s="15" t="str">
        <f aca="false">IFERROR(INDEX(Recetat_Përmbledhje!$E$5:$E$124,MATCH(B1730,Recetat_Përmbledhje!$A$5:$A$124,0)),"")</f>
        <v/>
      </c>
      <c r="F1730" s="15" t="str">
        <f aca="false">IFERROR(INDEX(Recetat_Përmbledhje!$D$5:$D$124,MATCH(B1730,Recetat_Përmbledhje!$A$5:$A$124,0)),"")</f>
        <v/>
      </c>
      <c r="G1730" s="11" t="str">
        <f aca="false">IF(OR(D1730="",E1730=""),"",D1730*E1730)</f>
        <v/>
      </c>
      <c r="H1730" s="11" t="str">
        <f aca="false">IF(OR(G1730="",D1730="",F1730=""),"",G1730-D1730*F1730)</f>
        <v/>
      </c>
      <c r="I1730" s="21" t="str">
        <f aca="false">IF(A1730="","",DATE(YEAR(A1730),MONTH(A1730),1))</f>
        <v/>
      </c>
    </row>
    <row r="1731" customFormat="false" ht="15" hidden="false" customHeight="true" outlineLevel="0" collapsed="false">
      <c r="A1731" s="20"/>
      <c r="B1731" s="12"/>
      <c r="C1731" s="15" t="str">
        <f aca="false">IFERROR(INDEX(Recetat_Përmbledhje!$B$5:$B$124,MATCH(B1731,Recetat_Përmbledhje!$A$5:$A$124,0)),"")</f>
        <v/>
      </c>
      <c r="D1731" s="12"/>
      <c r="E1731" s="15" t="str">
        <f aca="false">IFERROR(INDEX(Recetat_Përmbledhje!$E$5:$E$124,MATCH(B1731,Recetat_Përmbledhje!$A$5:$A$124,0)),"")</f>
        <v/>
      </c>
      <c r="F1731" s="15" t="str">
        <f aca="false">IFERROR(INDEX(Recetat_Përmbledhje!$D$5:$D$124,MATCH(B1731,Recetat_Përmbledhje!$A$5:$A$124,0)),"")</f>
        <v/>
      </c>
      <c r="G1731" s="11" t="str">
        <f aca="false">IF(OR(D1731="",E1731=""),"",D1731*E1731)</f>
        <v/>
      </c>
      <c r="H1731" s="11" t="str">
        <f aca="false">IF(OR(G1731="",D1731="",F1731=""),"",G1731-D1731*F1731)</f>
        <v/>
      </c>
      <c r="I1731" s="21" t="str">
        <f aca="false">IF(A1731="","",DATE(YEAR(A1731),MONTH(A1731),1))</f>
        <v/>
      </c>
    </row>
    <row r="1732" customFormat="false" ht="15" hidden="false" customHeight="true" outlineLevel="0" collapsed="false">
      <c r="A1732" s="20"/>
      <c r="B1732" s="12"/>
      <c r="C1732" s="15" t="str">
        <f aca="false">IFERROR(INDEX(Recetat_Përmbledhje!$B$5:$B$124,MATCH(B1732,Recetat_Përmbledhje!$A$5:$A$124,0)),"")</f>
        <v/>
      </c>
      <c r="D1732" s="12"/>
      <c r="E1732" s="15" t="str">
        <f aca="false">IFERROR(INDEX(Recetat_Përmbledhje!$E$5:$E$124,MATCH(B1732,Recetat_Përmbledhje!$A$5:$A$124,0)),"")</f>
        <v/>
      </c>
      <c r="F1732" s="15" t="str">
        <f aca="false">IFERROR(INDEX(Recetat_Përmbledhje!$D$5:$D$124,MATCH(B1732,Recetat_Përmbledhje!$A$5:$A$124,0)),"")</f>
        <v/>
      </c>
      <c r="G1732" s="11" t="str">
        <f aca="false">IF(OR(D1732="",E1732=""),"",D1732*E1732)</f>
        <v/>
      </c>
      <c r="H1732" s="11" t="str">
        <f aca="false">IF(OR(G1732="",D1732="",F1732=""),"",G1732-D1732*F1732)</f>
        <v/>
      </c>
      <c r="I1732" s="21" t="str">
        <f aca="false">IF(A1732="","",DATE(YEAR(A1732),MONTH(A1732),1))</f>
        <v/>
      </c>
    </row>
    <row r="1733" customFormat="false" ht="15" hidden="false" customHeight="true" outlineLevel="0" collapsed="false">
      <c r="A1733" s="20"/>
      <c r="B1733" s="12"/>
      <c r="C1733" s="15" t="str">
        <f aca="false">IFERROR(INDEX(Recetat_Përmbledhje!$B$5:$B$124,MATCH(B1733,Recetat_Përmbledhje!$A$5:$A$124,0)),"")</f>
        <v/>
      </c>
      <c r="D1733" s="12"/>
      <c r="E1733" s="15" t="str">
        <f aca="false">IFERROR(INDEX(Recetat_Përmbledhje!$E$5:$E$124,MATCH(B1733,Recetat_Përmbledhje!$A$5:$A$124,0)),"")</f>
        <v/>
      </c>
      <c r="F1733" s="15" t="str">
        <f aca="false">IFERROR(INDEX(Recetat_Përmbledhje!$D$5:$D$124,MATCH(B1733,Recetat_Përmbledhje!$A$5:$A$124,0)),"")</f>
        <v/>
      </c>
      <c r="G1733" s="11" t="str">
        <f aca="false">IF(OR(D1733="",E1733=""),"",D1733*E1733)</f>
        <v/>
      </c>
      <c r="H1733" s="11" t="str">
        <f aca="false">IF(OR(G1733="",D1733="",F1733=""),"",G1733-D1733*F1733)</f>
        <v/>
      </c>
      <c r="I1733" s="21" t="str">
        <f aca="false">IF(A1733="","",DATE(YEAR(A1733),MONTH(A1733),1))</f>
        <v/>
      </c>
    </row>
    <row r="1734" customFormat="false" ht="15" hidden="false" customHeight="true" outlineLevel="0" collapsed="false">
      <c r="A1734" s="20"/>
      <c r="B1734" s="12"/>
      <c r="C1734" s="15" t="str">
        <f aca="false">IFERROR(INDEX(Recetat_Përmbledhje!$B$5:$B$124,MATCH(B1734,Recetat_Përmbledhje!$A$5:$A$124,0)),"")</f>
        <v/>
      </c>
      <c r="D1734" s="12"/>
      <c r="E1734" s="15" t="str">
        <f aca="false">IFERROR(INDEX(Recetat_Përmbledhje!$E$5:$E$124,MATCH(B1734,Recetat_Përmbledhje!$A$5:$A$124,0)),"")</f>
        <v/>
      </c>
      <c r="F1734" s="15" t="str">
        <f aca="false">IFERROR(INDEX(Recetat_Përmbledhje!$D$5:$D$124,MATCH(B1734,Recetat_Përmbledhje!$A$5:$A$124,0)),"")</f>
        <v/>
      </c>
      <c r="G1734" s="11" t="str">
        <f aca="false">IF(OR(D1734="",E1734=""),"",D1734*E1734)</f>
        <v/>
      </c>
      <c r="H1734" s="11" t="str">
        <f aca="false">IF(OR(G1734="",D1734="",F1734=""),"",G1734-D1734*F1734)</f>
        <v/>
      </c>
      <c r="I1734" s="21" t="str">
        <f aca="false">IF(A1734="","",DATE(YEAR(A1734),MONTH(A1734),1))</f>
        <v/>
      </c>
    </row>
    <row r="1735" customFormat="false" ht="15" hidden="false" customHeight="true" outlineLevel="0" collapsed="false">
      <c r="A1735" s="20"/>
      <c r="B1735" s="12"/>
      <c r="C1735" s="15" t="str">
        <f aca="false">IFERROR(INDEX(Recetat_Përmbledhje!$B$5:$B$124,MATCH(B1735,Recetat_Përmbledhje!$A$5:$A$124,0)),"")</f>
        <v/>
      </c>
      <c r="D1735" s="12"/>
      <c r="E1735" s="15" t="str">
        <f aca="false">IFERROR(INDEX(Recetat_Përmbledhje!$E$5:$E$124,MATCH(B1735,Recetat_Përmbledhje!$A$5:$A$124,0)),"")</f>
        <v/>
      </c>
      <c r="F1735" s="15" t="str">
        <f aca="false">IFERROR(INDEX(Recetat_Përmbledhje!$D$5:$D$124,MATCH(B1735,Recetat_Përmbledhje!$A$5:$A$124,0)),"")</f>
        <v/>
      </c>
      <c r="G1735" s="11" t="str">
        <f aca="false">IF(OR(D1735="",E1735=""),"",D1735*E1735)</f>
        <v/>
      </c>
      <c r="H1735" s="11" t="str">
        <f aca="false">IF(OR(G1735="",D1735="",F1735=""),"",G1735-D1735*F1735)</f>
        <v/>
      </c>
      <c r="I1735" s="21" t="str">
        <f aca="false">IF(A1735="","",DATE(YEAR(A1735),MONTH(A1735),1))</f>
        <v/>
      </c>
    </row>
    <row r="1736" customFormat="false" ht="15" hidden="false" customHeight="true" outlineLevel="0" collapsed="false">
      <c r="A1736" s="20"/>
      <c r="B1736" s="12"/>
      <c r="C1736" s="15" t="str">
        <f aca="false">IFERROR(INDEX(Recetat_Përmbledhje!$B$5:$B$124,MATCH(B1736,Recetat_Përmbledhje!$A$5:$A$124,0)),"")</f>
        <v/>
      </c>
      <c r="D1736" s="12"/>
      <c r="E1736" s="15" t="str">
        <f aca="false">IFERROR(INDEX(Recetat_Përmbledhje!$E$5:$E$124,MATCH(B1736,Recetat_Përmbledhje!$A$5:$A$124,0)),"")</f>
        <v/>
      </c>
      <c r="F1736" s="15" t="str">
        <f aca="false">IFERROR(INDEX(Recetat_Përmbledhje!$D$5:$D$124,MATCH(B1736,Recetat_Përmbledhje!$A$5:$A$124,0)),"")</f>
        <v/>
      </c>
      <c r="G1736" s="11" t="str">
        <f aca="false">IF(OR(D1736="",E1736=""),"",D1736*E1736)</f>
        <v/>
      </c>
      <c r="H1736" s="11" t="str">
        <f aca="false">IF(OR(G1736="",D1736="",F1736=""),"",G1736-D1736*F1736)</f>
        <v/>
      </c>
      <c r="I1736" s="21" t="str">
        <f aca="false">IF(A1736="","",DATE(YEAR(A1736),MONTH(A1736),1))</f>
        <v/>
      </c>
    </row>
    <row r="1737" customFormat="false" ht="15" hidden="false" customHeight="true" outlineLevel="0" collapsed="false">
      <c r="A1737" s="20"/>
      <c r="B1737" s="12"/>
      <c r="C1737" s="15" t="str">
        <f aca="false">IFERROR(INDEX(Recetat_Përmbledhje!$B$5:$B$124,MATCH(B1737,Recetat_Përmbledhje!$A$5:$A$124,0)),"")</f>
        <v/>
      </c>
      <c r="D1737" s="12"/>
      <c r="E1737" s="15" t="str">
        <f aca="false">IFERROR(INDEX(Recetat_Përmbledhje!$E$5:$E$124,MATCH(B1737,Recetat_Përmbledhje!$A$5:$A$124,0)),"")</f>
        <v/>
      </c>
      <c r="F1737" s="15" t="str">
        <f aca="false">IFERROR(INDEX(Recetat_Përmbledhje!$D$5:$D$124,MATCH(B1737,Recetat_Përmbledhje!$A$5:$A$124,0)),"")</f>
        <v/>
      </c>
      <c r="G1737" s="11" t="str">
        <f aca="false">IF(OR(D1737="",E1737=""),"",D1737*E1737)</f>
        <v/>
      </c>
      <c r="H1737" s="11" t="str">
        <f aca="false">IF(OR(G1737="",D1737="",F1737=""),"",G1737-D1737*F1737)</f>
        <v/>
      </c>
      <c r="I1737" s="21" t="str">
        <f aca="false">IF(A1737="","",DATE(YEAR(A1737),MONTH(A1737),1))</f>
        <v/>
      </c>
    </row>
    <row r="1738" customFormat="false" ht="15" hidden="false" customHeight="true" outlineLevel="0" collapsed="false">
      <c r="A1738" s="20"/>
      <c r="B1738" s="12"/>
      <c r="C1738" s="15" t="str">
        <f aca="false">IFERROR(INDEX(Recetat_Përmbledhje!$B$5:$B$124,MATCH(B1738,Recetat_Përmbledhje!$A$5:$A$124,0)),"")</f>
        <v/>
      </c>
      <c r="D1738" s="12"/>
      <c r="E1738" s="15" t="str">
        <f aca="false">IFERROR(INDEX(Recetat_Përmbledhje!$E$5:$E$124,MATCH(B1738,Recetat_Përmbledhje!$A$5:$A$124,0)),"")</f>
        <v/>
      </c>
      <c r="F1738" s="15" t="str">
        <f aca="false">IFERROR(INDEX(Recetat_Përmbledhje!$D$5:$D$124,MATCH(B1738,Recetat_Përmbledhje!$A$5:$A$124,0)),"")</f>
        <v/>
      </c>
      <c r="G1738" s="11" t="str">
        <f aca="false">IF(OR(D1738="",E1738=""),"",D1738*E1738)</f>
        <v/>
      </c>
      <c r="H1738" s="11" t="str">
        <f aca="false">IF(OR(G1738="",D1738="",F1738=""),"",G1738-D1738*F1738)</f>
        <v/>
      </c>
      <c r="I1738" s="21" t="str">
        <f aca="false">IF(A1738="","",DATE(YEAR(A1738),MONTH(A1738),1))</f>
        <v/>
      </c>
    </row>
    <row r="1739" customFormat="false" ht="15" hidden="false" customHeight="true" outlineLevel="0" collapsed="false">
      <c r="A1739" s="20"/>
      <c r="B1739" s="12"/>
      <c r="C1739" s="15" t="str">
        <f aca="false">IFERROR(INDEX(Recetat_Përmbledhje!$B$5:$B$124,MATCH(B1739,Recetat_Përmbledhje!$A$5:$A$124,0)),"")</f>
        <v/>
      </c>
      <c r="D1739" s="12"/>
      <c r="E1739" s="15" t="str">
        <f aca="false">IFERROR(INDEX(Recetat_Përmbledhje!$E$5:$E$124,MATCH(B1739,Recetat_Përmbledhje!$A$5:$A$124,0)),"")</f>
        <v/>
      </c>
      <c r="F1739" s="15" t="str">
        <f aca="false">IFERROR(INDEX(Recetat_Përmbledhje!$D$5:$D$124,MATCH(B1739,Recetat_Përmbledhje!$A$5:$A$124,0)),"")</f>
        <v/>
      </c>
      <c r="G1739" s="11" t="str">
        <f aca="false">IF(OR(D1739="",E1739=""),"",D1739*E1739)</f>
        <v/>
      </c>
      <c r="H1739" s="11" t="str">
        <f aca="false">IF(OR(G1739="",D1739="",F1739=""),"",G1739-D1739*F1739)</f>
        <v/>
      </c>
      <c r="I1739" s="21" t="str">
        <f aca="false">IF(A1739="","",DATE(YEAR(A1739),MONTH(A1739),1))</f>
        <v/>
      </c>
    </row>
    <row r="1740" customFormat="false" ht="15" hidden="false" customHeight="true" outlineLevel="0" collapsed="false">
      <c r="A1740" s="20"/>
      <c r="B1740" s="12"/>
      <c r="C1740" s="15" t="str">
        <f aca="false">IFERROR(INDEX(Recetat_Përmbledhje!$B$5:$B$124,MATCH(B1740,Recetat_Përmbledhje!$A$5:$A$124,0)),"")</f>
        <v/>
      </c>
      <c r="D1740" s="12"/>
      <c r="E1740" s="15" t="str">
        <f aca="false">IFERROR(INDEX(Recetat_Përmbledhje!$E$5:$E$124,MATCH(B1740,Recetat_Përmbledhje!$A$5:$A$124,0)),"")</f>
        <v/>
      </c>
      <c r="F1740" s="15" t="str">
        <f aca="false">IFERROR(INDEX(Recetat_Përmbledhje!$D$5:$D$124,MATCH(B1740,Recetat_Përmbledhje!$A$5:$A$124,0)),"")</f>
        <v/>
      </c>
      <c r="G1740" s="11" t="str">
        <f aca="false">IF(OR(D1740="",E1740=""),"",D1740*E1740)</f>
        <v/>
      </c>
      <c r="H1740" s="11" t="str">
        <f aca="false">IF(OR(G1740="",D1740="",F1740=""),"",G1740-D1740*F1740)</f>
        <v/>
      </c>
      <c r="I1740" s="21" t="str">
        <f aca="false">IF(A1740="","",DATE(YEAR(A1740),MONTH(A1740),1))</f>
        <v/>
      </c>
    </row>
    <row r="1741" customFormat="false" ht="15" hidden="false" customHeight="true" outlineLevel="0" collapsed="false">
      <c r="A1741" s="20"/>
      <c r="B1741" s="12"/>
      <c r="C1741" s="15" t="str">
        <f aca="false">IFERROR(INDEX(Recetat_Përmbledhje!$B$5:$B$124,MATCH(B1741,Recetat_Përmbledhje!$A$5:$A$124,0)),"")</f>
        <v/>
      </c>
      <c r="D1741" s="12"/>
      <c r="E1741" s="15" t="str">
        <f aca="false">IFERROR(INDEX(Recetat_Përmbledhje!$E$5:$E$124,MATCH(B1741,Recetat_Përmbledhje!$A$5:$A$124,0)),"")</f>
        <v/>
      </c>
      <c r="F1741" s="15" t="str">
        <f aca="false">IFERROR(INDEX(Recetat_Përmbledhje!$D$5:$D$124,MATCH(B1741,Recetat_Përmbledhje!$A$5:$A$124,0)),"")</f>
        <v/>
      </c>
      <c r="G1741" s="11" t="str">
        <f aca="false">IF(OR(D1741="",E1741=""),"",D1741*E1741)</f>
        <v/>
      </c>
      <c r="H1741" s="11" t="str">
        <f aca="false">IF(OR(G1741="",D1741="",F1741=""),"",G1741-D1741*F1741)</f>
        <v/>
      </c>
      <c r="I1741" s="21" t="str">
        <f aca="false">IF(A1741="","",DATE(YEAR(A1741),MONTH(A1741),1))</f>
        <v/>
      </c>
    </row>
    <row r="1742" customFormat="false" ht="15" hidden="false" customHeight="true" outlineLevel="0" collapsed="false">
      <c r="A1742" s="20"/>
      <c r="B1742" s="12"/>
      <c r="C1742" s="15" t="str">
        <f aca="false">IFERROR(INDEX(Recetat_Përmbledhje!$B$5:$B$124,MATCH(B1742,Recetat_Përmbledhje!$A$5:$A$124,0)),"")</f>
        <v/>
      </c>
      <c r="D1742" s="12"/>
      <c r="E1742" s="15" t="str">
        <f aca="false">IFERROR(INDEX(Recetat_Përmbledhje!$E$5:$E$124,MATCH(B1742,Recetat_Përmbledhje!$A$5:$A$124,0)),"")</f>
        <v/>
      </c>
      <c r="F1742" s="15" t="str">
        <f aca="false">IFERROR(INDEX(Recetat_Përmbledhje!$D$5:$D$124,MATCH(B1742,Recetat_Përmbledhje!$A$5:$A$124,0)),"")</f>
        <v/>
      </c>
      <c r="G1742" s="11" t="str">
        <f aca="false">IF(OR(D1742="",E1742=""),"",D1742*E1742)</f>
        <v/>
      </c>
      <c r="H1742" s="11" t="str">
        <f aca="false">IF(OR(G1742="",D1742="",F1742=""),"",G1742-D1742*F1742)</f>
        <v/>
      </c>
      <c r="I1742" s="21" t="str">
        <f aca="false">IF(A1742="","",DATE(YEAR(A1742),MONTH(A1742),1))</f>
        <v/>
      </c>
    </row>
    <row r="1743" customFormat="false" ht="15" hidden="false" customHeight="true" outlineLevel="0" collapsed="false">
      <c r="A1743" s="20"/>
      <c r="B1743" s="12"/>
      <c r="C1743" s="15" t="str">
        <f aca="false">IFERROR(INDEX(Recetat_Përmbledhje!$B$5:$B$124,MATCH(B1743,Recetat_Përmbledhje!$A$5:$A$124,0)),"")</f>
        <v/>
      </c>
      <c r="D1743" s="12"/>
      <c r="E1743" s="15" t="str">
        <f aca="false">IFERROR(INDEX(Recetat_Përmbledhje!$E$5:$E$124,MATCH(B1743,Recetat_Përmbledhje!$A$5:$A$124,0)),"")</f>
        <v/>
      </c>
      <c r="F1743" s="15" t="str">
        <f aca="false">IFERROR(INDEX(Recetat_Përmbledhje!$D$5:$D$124,MATCH(B1743,Recetat_Përmbledhje!$A$5:$A$124,0)),"")</f>
        <v/>
      </c>
      <c r="G1743" s="11" t="str">
        <f aca="false">IF(OR(D1743="",E1743=""),"",D1743*E1743)</f>
        <v/>
      </c>
      <c r="H1743" s="11" t="str">
        <f aca="false">IF(OR(G1743="",D1743="",F1743=""),"",G1743-D1743*F1743)</f>
        <v/>
      </c>
      <c r="I1743" s="21" t="str">
        <f aca="false">IF(A1743="","",DATE(YEAR(A1743),MONTH(A1743),1))</f>
        <v/>
      </c>
    </row>
    <row r="1744" customFormat="false" ht="15" hidden="false" customHeight="true" outlineLevel="0" collapsed="false">
      <c r="A1744" s="20"/>
      <c r="B1744" s="12"/>
      <c r="C1744" s="15" t="str">
        <f aca="false">IFERROR(INDEX(Recetat_Përmbledhje!$B$5:$B$124,MATCH(B1744,Recetat_Përmbledhje!$A$5:$A$124,0)),"")</f>
        <v/>
      </c>
      <c r="D1744" s="12"/>
      <c r="E1744" s="15" t="str">
        <f aca="false">IFERROR(INDEX(Recetat_Përmbledhje!$E$5:$E$124,MATCH(B1744,Recetat_Përmbledhje!$A$5:$A$124,0)),"")</f>
        <v/>
      </c>
      <c r="F1744" s="15" t="str">
        <f aca="false">IFERROR(INDEX(Recetat_Përmbledhje!$D$5:$D$124,MATCH(B1744,Recetat_Përmbledhje!$A$5:$A$124,0)),"")</f>
        <v/>
      </c>
      <c r="G1744" s="11" t="str">
        <f aca="false">IF(OR(D1744="",E1744=""),"",D1744*E1744)</f>
        <v/>
      </c>
      <c r="H1744" s="11" t="str">
        <f aca="false">IF(OR(G1744="",D1744="",F1744=""),"",G1744-D1744*F1744)</f>
        <v/>
      </c>
      <c r="I1744" s="21" t="str">
        <f aca="false">IF(A1744="","",DATE(YEAR(A1744),MONTH(A1744),1))</f>
        <v/>
      </c>
    </row>
    <row r="1745" customFormat="false" ht="15" hidden="false" customHeight="true" outlineLevel="0" collapsed="false">
      <c r="A1745" s="20"/>
      <c r="B1745" s="12"/>
      <c r="C1745" s="15" t="str">
        <f aca="false">IFERROR(INDEX(Recetat_Përmbledhje!$B$5:$B$124,MATCH(B1745,Recetat_Përmbledhje!$A$5:$A$124,0)),"")</f>
        <v/>
      </c>
      <c r="D1745" s="12"/>
      <c r="E1745" s="15" t="str">
        <f aca="false">IFERROR(INDEX(Recetat_Përmbledhje!$E$5:$E$124,MATCH(B1745,Recetat_Përmbledhje!$A$5:$A$124,0)),"")</f>
        <v/>
      </c>
      <c r="F1745" s="15" t="str">
        <f aca="false">IFERROR(INDEX(Recetat_Përmbledhje!$D$5:$D$124,MATCH(B1745,Recetat_Përmbledhje!$A$5:$A$124,0)),"")</f>
        <v/>
      </c>
      <c r="G1745" s="11" t="str">
        <f aca="false">IF(OR(D1745="",E1745=""),"",D1745*E1745)</f>
        <v/>
      </c>
      <c r="H1745" s="11" t="str">
        <f aca="false">IF(OR(G1745="",D1745="",F1745=""),"",G1745-D1745*F1745)</f>
        <v/>
      </c>
      <c r="I1745" s="21" t="str">
        <f aca="false">IF(A1745="","",DATE(YEAR(A1745),MONTH(A1745),1))</f>
        <v/>
      </c>
    </row>
    <row r="1746" customFormat="false" ht="15" hidden="false" customHeight="true" outlineLevel="0" collapsed="false">
      <c r="A1746" s="20"/>
      <c r="B1746" s="12"/>
      <c r="C1746" s="15" t="str">
        <f aca="false">IFERROR(INDEX(Recetat_Përmbledhje!$B$5:$B$124,MATCH(B1746,Recetat_Përmbledhje!$A$5:$A$124,0)),"")</f>
        <v/>
      </c>
      <c r="D1746" s="12"/>
      <c r="E1746" s="15" t="str">
        <f aca="false">IFERROR(INDEX(Recetat_Përmbledhje!$E$5:$E$124,MATCH(B1746,Recetat_Përmbledhje!$A$5:$A$124,0)),"")</f>
        <v/>
      </c>
      <c r="F1746" s="15" t="str">
        <f aca="false">IFERROR(INDEX(Recetat_Përmbledhje!$D$5:$D$124,MATCH(B1746,Recetat_Përmbledhje!$A$5:$A$124,0)),"")</f>
        <v/>
      </c>
      <c r="G1746" s="11" t="str">
        <f aca="false">IF(OR(D1746="",E1746=""),"",D1746*E1746)</f>
        <v/>
      </c>
      <c r="H1746" s="11" t="str">
        <f aca="false">IF(OR(G1746="",D1746="",F1746=""),"",G1746-D1746*F1746)</f>
        <v/>
      </c>
      <c r="I1746" s="21" t="str">
        <f aca="false">IF(A1746="","",DATE(YEAR(A1746),MONTH(A1746),1))</f>
        <v/>
      </c>
    </row>
    <row r="1747" customFormat="false" ht="15" hidden="false" customHeight="true" outlineLevel="0" collapsed="false">
      <c r="A1747" s="20"/>
      <c r="B1747" s="12"/>
      <c r="C1747" s="15" t="str">
        <f aca="false">IFERROR(INDEX(Recetat_Përmbledhje!$B$5:$B$124,MATCH(B1747,Recetat_Përmbledhje!$A$5:$A$124,0)),"")</f>
        <v/>
      </c>
      <c r="D1747" s="12"/>
      <c r="E1747" s="15" t="str">
        <f aca="false">IFERROR(INDEX(Recetat_Përmbledhje!$E$5:$E$124,MATCH(B1747,Recetat_Përmbledhje!$A$5:$A$124,0)),"")</f>
        <v/>
      </c>
      <c r="F1747" s="15" t="str">
        <f aca="false">IFERROR(INDEX(Recetat_Përmbledhje!$D$5:$D$124,MATCH(B1747,Recetat_Përmbledhje!$A$5:$A$124,0)),"")</f>
        <v/>
      </c>
      <c r="G1747" s="11" t="str">
        <f aca="false">IF(OR(D1747="",E1747=""),"",D1747*E1747)</f>
        <v/>
      </c>
      <c r="H1747" s="11" t="str">
        <f aca="false">IF(OR(G1747="",D1747="",F1747=""),"",G1747-D1747*F1747)</f>
        <v/>
      </c>
      <c r="I1747" s="21" t="str">
        <f aca="false">IF(A1747="","",DATE(YEAR(A1747),MONTH(A1747),1))</f>
        <v/>
      </c>
    </row>
    <row r="1748" customFormat="false" ht="15" hidden="false" customHeight="true" outlineLevel="0" collapsed="false">
      <c r="A1748" s="20"/>
      <c r="B1748" s="12"/>
      <c r="C1748" s="15" t="str">
        <f aca="false">IFERROR(INDEX(Recetat_Përmbledhje!$B$5:$B$124,MATCH(B1748,Recetat_Përmbledhje!$A$5:$A$124,0)),"")</f>
        <v/>
      </c>
      <c r="D1748" s="12"/>
      <c r="E1748" s="15" t="str">
        <f aca="false">IFERROR(INDEX(Recetat_Përmbledhje!$E$5:$E$124,MATCH(B1748,Recetat_Përmbledhje!$A$5:$A$124,0)),"")</f>
        <v/>
      </c>
      <c r="F1748" s="15" t="str">
        <f aca="false">IFERROR(INDEX(Recetat_Përmbledhje!$D$5:$D$124,MATCH(B1748,Recetat_Përmbledhje!$A$5:$A$124,0)),"")</f>
        <v/>
      </c>
      <c r="G1748" s="11" t="str">
        <f aca="false">IF(OR(D1748="",E1748=""),"",D1748*E1748)</f>
        <v/>
      </c>
      <c r="H1748" s="11" t="str">
        <f aca="false">IF(OR(G1748="",D1748="",F1748=""),"",G1748-D1748*F1748)</f>
        <v/>
      </c>
      <c r="I1748" s="21" t="str">
        <f aca="false">IF(A1748="","",DATE(YEAR(A1748),MONTH(A1748),1))</f>
        <v/>
      </c>
    </row>
    <row r="1749" customFormat="false" ht="15" hidden="false" customHeight="true" outlineLevel="0" collapsed="false">
      <c r="A1749" s="20"/>
      <c r="B1749" s="12"/>
      <c r="C1749" s="15" t="str">
        <f aca="false">IFERROR(INDEX(Recetat_Përmbledhje!$B$5:$B$124,MATCH(B1749,Recetat_Përmbledhje!$A$5:$A$124,0)),"")</f>
        <v/>
      </c>
      <c r="D1749" s="12"/>
      <c r="E1749" s="15" t="str">
        <f aca="false">IFERROR(INDEX(Recetat_Përmbledhje!$E$5:$E$124,MATCH(B1749,Recetat_Përmbledhje!$A$5:$A$124,0)),"")</f>
        <v/>
      </c>
      <c r="F1749" s="15" t="str">
        <f aca="false">IFERROR(INDEX(Recetat_Përmbledhje!$D$5:$D$124,MATCH(B1749,Recetat_Përmbledhje!$A$5:$A$124,0)),"")</f>
        <v/>
      </c>
      <c r="G1749" s="11" t="str">
        <f aca="false">IF(OR(D1749="",E1749=""),"",D1749*E1749)</f>
        <v/>
      </c>
      <c r="H1749" s="11" t="str">
        <f aca="false">IF(OR(G1749="",D1749="",F1749=""),"",G1749-D1749*F1749)</f>
        <v/>
      </c>
      <c r="I1749" s="21" t="str">
        <f aca="false">IF(A1749="","",DATE(YEAR(A1749),MONTH(A1749),1))</f>
        <v/>
      </c>
    </row>
    <row r="1750" customFormat="false" ht="15" hidden="false" customHeight="true" outlineLevel="0" collapsed="false">
      <c r="A1750" s="20"/>
      <c r="B1750" s="12"/>
      <c r="C1750" s="15" t="str">
        <f aca="false">IFERROR(INDEX(Recetat_Përmbledhje!$B$5:$B$124,MATCH(B1750,Recetat_Përmbledhje!$A$5:$A$124,0)),"")</f>
        <v/>
      </c>
      <c r="D1750" s="12"/>
      <c r="E1750" s="15" t="str">
        <f aca="false">IFERROR(INDEX(Recetat_Përmbledhje!$E$5:$E$124,MATCH(B1750,Recetat_Përmbledhje!$A$5:$A$124,0)),"")</f>
        <v/>
      </c>
      <c r="F1750" s="15" t="str">
        <f aca="false">IFERROR(INDEX(Recetat_Përmbledhje!$D$5:$D$124,MATCH(B1750,Recetat_Përmbledhje!$A$5:$A$124,0)),"")</f>
        <v/>
      </c>
      <c r="G1750" s="11" t="str">
        <f aca="false">IF(OR(D1750="",E1750=""),"",D1750*E1750)</f>
        <v/>
      </c>
      <c r="H1750" s="11" t="str">
        <f aca="false">IF(OR(G1750="",D1750="",F1750=""),"",G1750-D1750*F1750)</f>
        <v/>
      </c>
      <c r="I1750" s="21" t="str">
        <f aca="false">IF(A1750="","",DATE(YEAR(A1750),MONTH(A1750),1))</f>
        <v/>
      </c>
    </row>
    <row r="1751" customFormat="false" ht="15" hidden="false" customHeight="true" outlineLevel="0" collapsed="false">
      <c r="A1751" s="20"/>
      <c r="B1751" s="12"/>
      <c r="C1751" s="15" t="str">
        <f aca="false">IFERROR(INDEX(Recetat_Përmbledhje!$B$5:$B$124,MATCH(B1751,Recetat_Përmbledhje!$A$5:$A$124,0)),"")</f>
        <v/>
      </c>
      <c r="D1751" s="12"/>
      <c r="E1751" s="15" t="str">
        <f aca="false">IFERROR(INDEX(Recetat_Përmbledhje!$E$5:$E$124,MATCH(B1751,Recetat_Përmbledhje!$A$5:$A$124,0)),"")</f>
        <v/>
      </c>
      <c r="F1751" s="15" t="str">
        <f aca="false">IFERROR(INDEX(Recetat_Përmbledhje!$D$5:$D$124,MATCH(B1751,Recetat_Përmbledhje!$A$5:$A$124,0)),"")</f>
        <v/>
      </c>
      <c r="G1751" s="11" t="str">
        <f aca="false">IF(OR(D1751="",E1751=""),"",D1751*E1751)</f>
        <v/>
      </c>
      <c r="H1751" s="11" t="str">
        <f aca="false">IF(OR(G1751="",D1751="",F1751=""),"",G1751-D1751*F1751)</f>
        <v/>
      </c>
      <c r="I1751" s="21" t="str">
        <f aca="false">IF(A1751="","",DATE(YEAR(A1751),MONTH(A1751),1))</f>
        <v/>
      </c>
    </row>
    <row r="1752" customFormat="false" ht="15" hidden="false" customHeight="true" outlineLevel="0" collapsed="false">
      <c r="A1752" s="20"/>
      <c r="B1752" s="12"/>
      <c r="C1752" s="15" t="str">
        <f aca="false">IFERROR(INDEX(Recetat_Përmbledhje!$B$5:$B$124,MATCH(B1752,Recetat_Përmbledhje!$A$5:$A$124,0)),"")</f>
        <v/>
      </c>
      <c r="D1752" s="12"/>
      <c r="E1752" s="15" t="str">
        <f aca="false">IFERROR(INDEX(Recetat_Përmbledhje!$E$5:$E$124,MATCH(B1752,Recetat_Përmbledhje!$A$5:$A$124,0)),"")</f>
        <v/>
      </c>
      <c r="F1752" s="15" t="str">
        <f aca="false">IFERROR(INDEX(Recetat_Përmbledhje!$D$5:$D$124,MATCH(B1752,Recetat_Përmbledhje!$A$5:$A$124,0)),"")</f>
        <v/>
      </c>
      <c r="G1752" s="11" t="str">
        <f aca="false">IF(OR(D1752="",E1752=""),"",D1752*E1752)</f>
        <v/>
      </c>
      <c r="H1752" s="11" t="str">
        <f aca="false">IF(OR(G1752="",D1752="",F1752=""),"",G1752-D1752*F1752)</f>
        <v/>
      </c>
      <c r="I1752" s="21" t="str">
        <f aca="false">IF(A1752="","",DATE(YEAR(A1752),MONTH(A1752),1))</f>
        <v/>
      </c>
    </row>
    <row r="1753" customFormat="false" ht="15" hidden="false" customHeight="true" outlineLevel="0" collapsed="false">
      <c r="A1753" s="20"/>
      <c r="B1753" s="12"/>
      <c r="C1753" s="15" t="str">
        <f aca="false">IFERROR(INDEX(Recetat_Përmbledhje!$B$5:$B$124,MATCH(B1753,Recetat_Përmbledhje!$A$5:$A$124,0)),"")</f>
        <v/>
      </c>
      <c r="D1753" s="12"/>
      <c r="E1753" s="15" t="str">
        <f aca="false">IFERROR(INDEX(Recetat_Përmbledhje!$E$5:$E$124,MATCH(B1753,Recetat_Përmbledhje!$A$5:$A$124,0)),"")</f>
        <v/>
      </c>
      <c r="F1753" s="15" t="str">
        <f aca="false">IFERROR(INDEX(Recetat_Përmbledhje!$D$5:$D$124,MATCH(B1753,Recetat_Përmbledhje!$A$5:$A$124,0)),"")</f>
        <v/>
      </c>
      <c r="G1753" s="11" t="str">
        <f aca="false">IF(OR(D1753="",E1753=""),"",D1753*E1753)</f>
        <v/>
      </c>
      <c r="H1753" s="11" t="str">
        <f aca="false">IF(OR(G1753="",D1753="",F1753=""),"",G1753-D1753*F1753)</f>
        <v/>
      </c>
      <c r="I1753" s="21" t="str">
        <f aca="false">IF(A1753="","",DATE(YEAR(A1753),MONTH(A1753),1))</f>
        <v/>
      </c>
    </row>
    <row r="1754" customFormat="false" ht="15" hidden="false" customHeight="true" outlineLevel="0" collapsed="false">
      <c r="A1754" s="20"/>
      <c r="B1754" s="12"/>
      <c r="C1754" s="15" t="str">
        <f aca="false">IFERROR(INDEX(Recetat_Përmbledhje!$B$5:$B$124,MATCH(B1754,Recetat_Përmbledhje!$A$5:$A$124,0)),"")</f>
        <v/>
      </c>
      <c r="D1754" s="12"/>
      <c r="E1754" s="15" t="str">
        <f aca="false">IFERROR(INDEX(Recetat_Përmbledhje!$E$5:$E$124,MATCH(B1754,Recetat_Përmbledhje!$A$5:$A$124,0)),"")</f>
        <v/>
      </c>
      <c r="F1754" s="15" t="str">
        <f aca="false">IFERROR(INDEX(Recetat_Përmbledhje!$D$5:$D$124,MATCH(B1754,Recetat_Përmbledhje!$A$5:$A$124,0)),"")</f>
        <v/>
      </c>
      <c r="G1754" s="11" t="str">
        <f aca="false">IF(OR(D1754="",E1754=""),"",D1754*E1754)</f>
        <v/>
      </c>
      <c r="H1754" s="11" t="str">
        <f aca="false">IF(OR(G1754="",D1754="",F1754=""),"",G1754-D1754*F1754)</f>
        <v/>
      </c>
      <c r="I1754" s="21" t="str">
        <f aca="false">IF(A1754="","",DATE(YEAR(A1754),MONTH(A1754),1))</f>
        <v/>
      </c>
    </row>
    <row r="1755" customFormat="false" ht="15" hidden="false" customHeight="true" outlineLevel="0" collapsed="false">
      <c r="A1755" s="20"/>
      <c r="B1755" s="12"/>
      <c r="C1755" s="15" t="str">
        <f aca="false">IFERROR(INDEX(Recetat_Përmbledhje!$B$5:$B$124,MATCH(B1755,Recetat_Përmbledhje!$A$5:$A$124,0)),"")</f>
        <v/>
      </c>
      <c r="D1755" s="12"/>
      <c r="E1755" s="15" t="str">
        <f aca="false">IFERROR(INDEX(Recetat_Përmbledhje!$E$5:$E$124,MATCH(B1755,Recetat_Përmbledhje!$A$5:$A$124,0)),"")</f>
        <v/>
      </c>
      <c r="F1755" s="15" t="str">
        <f aca="false">IFERROR(INDEX(Recetat_Përmbledhje!$D$5:$D$124,MATCH(B1755,Recetat_Përmbledhje!$A$5:$A$124,0)),"")</f>
        <v/>
      </c>
      <c r="G1755" s="11" t="str">
        <f aca="false">IF(OR(D1755="",E1755=""),"",D1755*E1755)</f>
        <v/>
      </c>
      <c r="H1755" s="11" t="str">
        <f aca="false">IF(OR(G1755="",D1755="",F1755=""),"",G1755-D1755*F1755)</f>
        <v/>
      </c>
      <c r="I1755" s="21" t="str">
        <f aca="false">IF(A1755="","",DATE(YEAR(A1755),MONTH(A1755),1))</f>
        <v/>
      </c>
    </row>
    <row r="1756" customFormat="false" ht="15" hidden="false" customHeight="true" outlineLevel="0" collapsed="false">
      <c r="A1756" s="20"/>
      <c r="B1756" s="12"/>
      <c r="C1756" s="15" t="str">
        <f aca="false">IFERROR(INDEX(Recetat_Përmbledhje!$B$5:$B$124,MATCH(B1756,Recetat_Përmbledhje!$A$5:$A$124,0)),"")</f>
        <v/>
      </c>
      <c r="D1756" s="12"/>
      <c r="E1756" s="15" t="str">
        <f aca="false">IFERROR(INDEX(Recetat_Përmbledhje!$E$5:$E$124,MATCH(B1756,Recetat_Përmbledhje!$A$5:$A$124,0)),"")</f>
        <v/>
      </c>
      <c r="F1756" s="15" t="str">
        <f aca="false">IFERROR(INDEX(Recetat_Përmbledhje!$D$5:$D$124,MATCH(B1756,Recetat_Përmbledhje!$A$5:$A$124,0)),"")</f>
        <v/>
      </c>
      <c r="G1756" s="11" t="str">
        <f aca="false">IF(OR(D1756="",E1756=""),"",D1756*E1756)</f>
        <v/>
      </c>
      <c r="H1756" s="11" t="str">
        <f aca="false">IF(OR(G1756="",D1756="",F1756=""),"",G1756-D1756*F1756)</f>
        <v/>
      </c>
      <c r="I1756" s="21" t="str">
        <f aca="false">IF(A1756="","",DATE(YEAR(A1756),MONTH(A1756),1))</f>
        <v/>
      </c>
    </row>
    <row r="1757" customFormat="false" ht="15" hidden="false" customHeight="true" outlineLevel="0" collapsed="false">
      <c r="A1757" s="20"/>
      <c r="B1757" s="12"/>
      <c r="C1757" s="15" t="str">
        <f aca="false">IFERROR(INDEX(Recetat_Përmbledhje!$B$5:$B$124,MATCH(B1757,Recetat_Përmbledhje!$A$5:$A$124,0)),"")</f>
        <v/>
      </c>
      <c r="D1757" s="12"/>
      <c r="E1757" s="15" t="str">
        <f aca="false">IFERROR(INDEX(Recetat_Përmbledhje!$E$5:$E$124,MATCH(B1757,Recetat_Përmbledhje!$A$5:$A$124,0)),"")</f>
        <v/>
      </c>
      <c r="F1757" s="15" t="str">
        <f aca="false">IFERROR(INDEX(Recetat_Përmbledhje!$D$5:$D$124,MATCH(B1757,Recetat_Përmbledhje!$A$5:$A$124,0)),"")</f>
        <v/>
      </c>
      <c r="G1757" s="11" t="str">
        <f aca="false">IF(OR(D1757="",E1757=""),"",D1757*E1757)</f>
        <v/>
      </c>
      <c r="H1757" s="11" t="str">
        <f aca="false">IF(OR(G1757="",D1757="",F1757=""),"",G1757-D1757*F1757)</f>
        <v/>
      </c>
      <c r="I1757" s="21" t="str">
        <f aca="false">IF(A1757="","",DATE(YEAR(A1757),MONTH(A1757),1))</f>
        <v/>
      </c>
    </row>
    <row r="1758" customFormat="false" ht="15" hidden="false" customHeight="true" outlineLevel="0" collapsed="false">
      <c r="A1758" s="20"/>
      <c r="B1758" s="12"/>
      <c r="C1758" s="15" t="str">
        <f aca="false">IFERROR(INDEX(Recetat_Përmbledhje!$B$5:$B$124,MATCH(B1758,Recetat_Përmbledhje!$A$5:$A$124,0)),"")</f>
        <v/>
      </c>
      <c r="D1758" s="12"/>
      <c r="E1758" s="15" t="str">
        <f aca="false">IFERROR(INDEX(Recetat_Përmbledhje!$E$5:$E$124,MATCH(B1758,Recetat_Përmbledhje!$A$5:$A$124,0)),"")</f>
        <v/>
      </c>
      <c r="F1758" s="15" t="str">
        <f aca="false">IFERROR(INDEX(Recetat_Përmbledhje!$D$5:$D$124,MATCH(B1758,Recetat_Përmbledhje!$A$5:$A$124,0)),"")</f>
        <v/>
      </c>
      <c r="G1758" s="11" t="str">
        <f aca="false">IF(OR(D1758="",E1758=""),"",D1758*E1758)</f>
        <v/>
      </c>
      <c r="H1758" s="11" t="str">
        <f aca="false">IF(OR(G1758="",D1758="",F1758=""),"",G1758-D1758*F1758)</f>
        <v/>
      </c>
      <c r="I1758" s="21" t="str">
        <f aca="false">IF(A1758="","",DATE(YEAR(A1758),MONTH(A1758),1))</f>
        <v/>
      </c>
    </row>
    <row r="1759" customFormat="false" ht="15" hidden="false" customHeight="true" outlineLevel="0" collapsed="false">
      <c r="A1759" s="20"/>
      <c r="B1759" s="12"/>
      <c r="C1759" s="15" t="str">
        <f aca="false">IFERROR(INDEX(Recetat_Përmbledhje!$B$5:$B$124,MATCH(B1759,Recetat_Përmbledhje!$A$5:$A$124,0)),"")</f>
        <v/>
      </c>
      <c r="D1759" s="12"/>
      <c r="E1759" s="15" t="str">
        <f aca="false">IFERROR(INDEX(Recetat_Përmbledhje!$E$5:$E$124,MATCH(B1759,Recetat_Përmbledhje!$A$5:$A$124,0)),"")</f>
        <v/>
      </c>
      <c r="F1759" s="15" t="str">
        <f aca="false">IFERROR(INDEX(Recetat_Përmbledhje!$D$5:$D$124,MATCH(B1759,Recetat_Përmbledhje!$A$5:$A$124,0)),"")</f>
        <v/>
      </c>
      <c r="G1759" s="11" t="str">
        <f aca="false">IF(OR(D1759="",E1759=""),"",D1759*E1759)</f>
        <v/>
      </c>
      <c r="H1759" s="11" t="str">
        <f aca="false">IF(OR(G1759="",D1759="",F1759=""),"",G1759-D1759*F1759)</f>
        <v/>
      </c>
      <c r="I1759" s="21" t="str">
        <f aca="false">IF(A1759="","",DATE(YEAR(A1759),MONTH(A1759),1))</f>
        <v/>
      </c>
    </row>
    <row r="1760" customFormat="false" ht="15" hidden="false" customHeight="true" outlineLevel="0" collapsed="false">
      <c r="A1760" s="20"/>
      <c r="B1760" s="12"/>
      <c r="C1760" s="15" t="str">
        <f aca="false">IFERROR(INDEX(Recetat_Përmbledhje!$B$5:$B$124,MATCH(B1760,Recetat_Përmbledhje!$A$5:$A$124,0)),"")</f>
        <v/>
      </c>
      <c r="D1760" s="12"/>
      <c r="E1760" s="15" t="str">
        <f aca="false">IFERROR(INDEX(Recetat_Përmbledhje!$E$5:$E$124,MATCH(B1760,Recetat_Përmbledhje!$A$5:$A$124,0)),"")</f>
        <v/>
      </c>
      <c r="F1760" s="15" t="str">
        <f aca="false">IFERROR(INDEX(Recetat_Përmbledhje!$D$5:$D$124,MATCH(B1760,Recetat_Përmbledhje!$A$5:$A$124,0)),"")</f>
        <v/>
      </c>
      <c r="G1760" s="11" t="str">
        <f aca="false">IF(OR(D1760="",E1760=""),"",D1760*E1760)</f>
        <v/>
      </c>
      <c r="H1760" s="11" t="str">
        <f aca="false">IF(OR(G1760="",D1760="",F1760=""),"",G1760-D1760*F1760)</f>
        <v/>
      </c>
      <c r="I1760" s="21" t="str">
        <f aca="false">IF(A1760="","",DATE(YEAR(A1760),MONTH(A1760),1))</f>
        <v/>
      </c>
    </row>
    <row r="1761" customFormat="false" ht="15" hidden="false" customHeight="true" outlineLevel="0" collapsed="false">
      <c r="A1761" s="20"/>
      <c r="B1761" s="12"/>
      <c r="C1761" s="15" t="str">
        <f aca="false">IFERROR(INDEX(Recetat_Përmbledhje!$B$5:$B$124,MATCH(B1761,Recetat_Përmbledhje!$A$5:$A$124,0)),"")</f>
        <v/>
      </c>
      <c r="D1761" s="12"/>
      <c r="E1761" s="15" t="str">
        <f aca="false">IFERROR(INDEX(Recetat_Përmbledhje!$E$5:$E$124,MATCH(B1761,Recetat_Përmbledhje!$A$5:$A$124,0)),"")</f>
        <v/>
      </c>
      <c r="F1761" s="15" t="str">
        <f aca="false">IFERROR(INDEX(Recetat_Përmbledhje!$D$5:$D$124,MATCH(B1761,Recetat_Përmbledhje!$A$5:$A$124,0)),"")</f>
        <v/>
      </c>
      <c r="G1761" s="11" t="str">
        <f aca="false">IF(OR(D1761="",E1761=""),"",D1761*E1761)</f>
        <v/>
      </c>
      <c r="H1761" s="11" t="str">
        <f aca="false">IF(OR(G1761="",D1761="",F1761=""),"",G1761-D1761*F1761)</f>
        <v/>
      </c>
      <c r="I1761" s="21" t="str">
        <f aca="false">IF(A1761="","",DATE(YEAR(A1761),MONTH(A1761),1))</f>
        <v/>
      </c>
    </row>
    <row r="1762" customFormat="false" ht="15" hidden="false" customHeight="true" outlineLevel="0" collapsed="false">
      <c r="A1762" s="20"/>
      <c r="B1762" s="12"/>
      <c r="C1762" s="15" t="str">
        <f aca="false">IFERROR(INDEX(Recetat_Përmbledhje!$B$5:$B$124,MATCH(B1762,Recetat_Përmbledhje!$A$5:$A$124,0)),"")</f>
        <v/>
      </c>
      <c r="D1762" s="12"/>
      <c r="E1762" s="15" t="str">
        <f aca="false">IFERROR(INDEX(Recetat_Përmbledhje!$E$5:$E$124,MATCH(B1762,Recetat_Përmbledhje!$A$5:$A$124,0)),"")</f>
        <v/>
      </c>
      <c r="F1762" s="15" t="str">
        <f aca="false">IFERROR(INDEX(Recetat_Përmbledhje!$D$5:$D$124,MATCH(B1762,Recetat_Përmbledhje!$A$5:$A$124,0)),"")</f>
        <v/>
      </c>
      <c r="G1762" s="11" t="str">
        <f aca="false">IF(OR(D1762="",E1762=""),"",D1762*E1762)</f>
        <v/>
      </c>
      <c r="H1762" s="11" t="str">
        <f aca="false">IF(OR(G1762="",D1762="",F1762=""),"",G1762-D1762*F1762)</f>
        <v/>
      </c>
      <c r="I1762" s="21" t="str">
        <f aca="false">IF(A1762="","",DATE(YEAR(A1762),MONTH(A1762),1))</f>
        <v/>
      </c>
    </row>
    <row r="1763" customFormat="false" ht="15" hidden="false" customHeight="true" outlineLevel="0" collapsed="false">
      <c r="A1763" s="20"/>
      <c r="B1763" s="12"/>
      <c r="C1763" s="15" t="str">
        <f aca="false">IFERROR(INDEX(Recetat_Përmbledhje!$B$5:$B$124,MATCH(B1763,Recetat_Përmbledhje!$A$5:$A$124,0)),"")</f>
        <v/>
      </c>
      <c r="D1763" s="12"/>
      <c r="E1763" s="15" t="str">
        <f aca="false">IFERROR(INDEX(Recetat_Përmbledhje!$E$5:$E$124,MATCH(B1763,Recetat_Përmbledhje!$A$5:$A$124,0)),"")</f>
        <v/>
      </c>
      <c r="F1763" s="15" t="str">
        <f aca="false">IFERROR(INDEX(Recetat_Përmbledhje!$D$5:$D$124,MATCH(B1763,Recetat_Përmbledhje!$A$5:$A$124,0)),"")</f>
        <v/>
      </c>
      <c r="G1763" s="11" t="str">
        <f aca="false">IF(OR(D1763="",E1763=""),"",D1763*E1763)</f>
        <v/>
      </c>
      <c r="H1763" s="11" t="str">
        <f aca="false">IF(OR(G1763="",D1763="",F1763=""),"",G1763-D1763*F1763)</f>
        <v/>
      </c>
      <c r="I1763" s="21" t="str">
        <f aca="false">IF(A1763="","",DATE(YEAR(A1763),MONTH(A1763),1))</f>
        <v/>
      </c>
    </row>
    <row r="1764" customFormat="false" ht="15" hidden="false" customHeight="true" outlineLevel="0" collapsed="false">
      <c r="A1764" s="20"/>
      <c r="B1764" s="12"/>
      <c r="C1764" s="15" t="str">
        <f aca="false">IFERROR(INDEX(Recetat_Përmbledhje!$B$5:$B$124,MATCH(B1764,Recetat_Përmbledhje!$A$5:$A$124,0)),"")</f>
        <v/>
      </c>
      <c r="D1764" s="12"/>
      <c r="E1764" s="15" t="str">
        <f aca="false">IFERROR(INDEX(Recetat_Përmbledhje!$E$5:$E$124,MATCH(B1764,Recetat_Përmbledhje!$A$5:$A$124,0)),"")</f>
        <v/>
      </c>
      <c r="F1764" s="15" t="str">
        <f aca="false">IFERROR(INDEX(Recetat_Përmbledhje!$D$5:$D$124,MATCH(B1764,Recetat_Përmbledhje!$A$5:$A$124,0)),"")</f>
        <v/>
      </c>
      <c r="G1764" s="11" t="str">
        <f aca="false">IF(OR(D1764="",E1764=""),"",D1764*E1764)</f>
        <v/>
      </c>
      <c r="H1764" s="11" t="str">
        <f aca="false">IF(OR(G1764="",D1764="",F1764=""),"",G1764-D1764*F1764)</f>
        <v/>
      </c>
      <c r="I1764" s="21" t="str">
        <f aca="false">IF(A1764="","",DATE(YEAR(A1764),MONTH(A1764),1))</f>
        <v/>
      </c>
    </row>
    <row r="1765" customFormat="false" ht="15" hidden="false" customHeight="true" outlineLevel="0" collapsed="false">
      <c r="A1765" s="20"/>
      <c r="B1765" s="12"/>
      <c r="C1765" s="15" t="str">
        <f aca="false">IFERROR(INDEX(Recetat_Përmbledhje!$B$5:$B$124,MATCH(B1765,Recetat_Përmbledhje!$A$5:$A$124,0)),"")</f>
        <v/>
      </c>
      <c r="D1765" s="12"/>
      <c r="E1765" s="15" t="str">
        <f aca="false">IFERROR(INDEX(Recetat_Përmbledhje!$E$5:$E$124,MATCH(B1765,Recetat_Përmbledhje!$A$5:$A$124,0)),"")</f>
        <v/>
      </c>
      <c r="F1765" s="15" t="str">
        <f aca="false">IFERROR(INDEX(Recetat_Përmbledhje!$D$5:$D$124,MATCH(B1765,Recetat_Përmbledhje!$A$5:$A$124,0)),"")</f>
        <v/>
      </c>
      <c r="G1765" s="11" t="str">
        <f aca="false">IF(OR(D1765="",E1765=""),"",D1765*E1765)</f>
        <v/>
      </c>
      <c r="H1765" s="11" t="str">
        <f aca="false">IF(OR(G1765="",D1765="",F1765=""),"",G1765-D1765*F1765)</f>
        <v/>
      </c>
      <c r="I1765" s="21" t="str">
        <f aca="false">IF(A1765="","",DATE(YEAR(A1765),MONTH(A1765),1))</f>
        <v/>
      </c>
    </row>
    <row r="1766" customFormat="false" ht="15" hidden="false" customHeight="true" outlineLevel="0" collapsed="false">
      <c r="A1766" s="20"/>
      <c r="B1766" s="12"/>
      <c r="C1766" s="15" t="str">
        <f aca="false">IFERROR(INDEX(Recetat_Përmbledhje!$B$5:$B$124,MATCH(B1766,Recetat_Përmbledhje!$A$5:$A$124,0)),"")</f>
        <v/>
      </c>
      <c r="D1766" s="12"/>
      <c r="E1766" s="15" t="str">
        <f aca="false">IFERROR(INDEX(Recetat_Përmbledhje!$E$5:$E$124,MATCH(B1766,Recetat_Përmbledhje!$A$5:$A$124,0)),"")</f>
        <v/>
      </c>
      <c r="F1766" s="15" t="str">
        <f aca="false">IFERROR(INDEX(Recetat_Përmbledhje!$D$5:$D$124,MATCH(B1766,Recetat_Përmbledhje!$A$5:$A$124,0)),"")</f>
        <v/>
      </c>
      <c r="G1766" s="11" t="str">
        <f aca="false">IF(OR(D1766="",E1766=""),"",D1766*E1766)</f>
        <v/>
      </c>
      <c r="H1766" s="11" t="str">
        <f aca="false">IF(OR(G1766="",D1766="",F1766=""),"",G1766-D1766*F1766)</f>
        <v/>
      </c>
      <c r="I1766" s="21" t="str">
        <f aca="false">IF(A1766="","",DATE(YEAR(A1766),MONTH(A1766),1))</f>
        <v/>
      </c>
    </row>
    <row r="1767" customFormat="false" ht="15" hidden="false" customHeight="true" outlineLevel="0" collapsed="false">
      <c r="A1767" s="20"/>
      <c r="B1767" s="12"/>
      <c r="C1767" s="15" t="str">
        <f aca="false">IFERROR(INDEX(Recetat_Përmbledhje!$B$5:$B$124,MATCH(B1767,Recetat_Përmbledhje!$A$5:$A$124,0)),"")</f>
        <v/>
      </c>
      <c r="D1767" s="12"/>
      <c r="E1767" s="15" t="str">
        <f aca="false">IFERROR(INDEX(Recetat_Përmbledhje!$E$5:$E$124,MATCH(B1767,Recetat_Përmbledhje!$A$5:$A$124,0)),"")</f>
        <v/>
      </c>
      <c r="F1767" s="15" t="str">
        <f aca="false">IFERROR(INDEX(Recetat_Përmbledhje!$D$5:$D$124,MATCH(B1767,Recetat_Përmbledhje!$A$5:$A$124,0)),"")</f>
        <v/>
      </c>
      <c r="G1767" s="11" t="str">
        <f aca="false">IF(OR(D1767="",E1767=""),"",D1767*E1767)</f>
        <v/>
      </c>
      <c r="H1767" s="11" t="str">
        <f aca="false">IF(OR(G1767="",D1767="",F1767=""),"",G1767-D1767*F1767)</f>
        <v/>
      </c>
      <c r="I1767" s="21" t="str">
        <f aca="false">IF(A1767="","",DATE(YEAR(A1767),MONTH(A1767),1))</f>
        <v/>
      </c>
    </row>
    <row r="1768" customFormat="false" ht="15" hidden="false" customHeight="true" outlineLevel="0" collapsed="false">
      <c r="A1768" s="20"/>
      <c r="B1768" s="12"/>
      <c r="C1768" s="15" t="str">
        <f aca="false">IFERROR(INDEX(Recetat_Përmbledhje!$B$5:$B$124,MATCH(B1768,Recetat_Përmbledhje!$A$5:$A$124,0)),"")</f>
        <v/>
      </c>
      <c r="D1768" s="12"/>
      <c r="E1768" s="15" t="str">
        <f aca="false">IFERROR(INDEX(Recetat_Përmbledhje!$E$5:$E$124,MATCH(B1768,Recetat_Përmbledhje!$A$5:$A$124,0)),"")</f>
        <v/>
      </c>
      <c r="F1768" s="15" t="str">
        <f aca="false">IFERROR(INDEX(Recetat_Përmbledhje!$D$5:$D$124,MATCH(B1768,Recetat_Përmbledhje!$A$5:$A$124,0)),"")</f>
        <v/>
      </c>
      <c r="G1768" s="11" t="str">
        <f aca="false">IF(OR(D1768="",E1768=""),"",D1768*E1768)</f>
        <v/>
      </c>
      <c r="H1768" s="11" t="str">
        <f aca="false">IF(OR(G1768="",D1768="",F1768=""),"",G1768-D1768*F1768)</f>
        <v/>
      </c>
      <c r="I1768" s="21" t="str">
        <f aca="false">IF(A1768="","",DATE(YEAR(A1768),MONTH(A1768),1))</f>
        <v/>
      </c>
    </row>
    <row r="1769" customFormat="false" ht="15" hidden="false" customHeight="true" outlineLevel="0" collapsed="false">
      <c r="A1769" s="20"/>
      <c r="B1769" s="12"/>
      <c r="C1769" s="15" t="str">
        <f aca="false">IFERROR(INDEX(Recetat_Përmbledhje!$B$5:$B$124,MATCH(B1769,Recetat_Përmbledhje!$A$5:$A$124,0)),"")</f>
        <v/>
      </c>
      <c r="D1769" s="12"/>
      <c r="E1769" s="15" t="str">
        <f aca="false">IFERROR(INDEX(Recetat_Përmbledhje!$E$5:$E$124,MATCH(B1769,Recetat_Përmbledhje!$A$5:$A$124,0)),"")</f>
        <v/>
      </c>
      <c r="F1769" s="15" t="str">
        <f aca="false">IFERROR(INDEX(Recetat_Përmbledhje!$D$5:$D$124,MATCH(B1769,Recetat_Përmbledhje!$A$5:$A$124,0)),"")</f>
        <v/>
      </c>
      <c r="G1769" s="11" t="str">
        <f aca="false">IF(OR(D1769="",E1769=""),"",D1769*E1769)</f>
        <v/>
      </c>
      <c r="H1769" s="11" t="str">
        <f aca="false">IF(OR(G1769="",D1769="",F1769=""),"",G1769-D1769*F1769)</f>
        <v/>
      </c>
      <c r="I1769" s="21" t="str">
        <f aca="false">IF(A1769="","",DATE(YEAR(A1769),MONTH(A1769),1))</f>
        <v/>
      </c>
    </row>
    <row r="1770" customFormat="false" ht="15" hidden="false" customHeight="true" outlineLevel="0" collapsed="false">
      <c r="A1770" s="20"/>
      <c r="B1770" s="12"/>
      <c r="C1770" s="15" t="str">
        <f aca="false">IFERROR(INDEX(Recetat_Përmbledhje!$B$5:$B$124,MATCH(B1770,Recetat_Përmbledhje!$A$5:$A$124,0)),"")</f>
        <v/>
      </c>
      <c r="D1770" s="12"/>
      <c r="E1770" s="15" t="str">
        <f aca="false">IFERROR(INDEX(Recetat_Përmbledhje!$E$5:$E$124,MATCH(B1770,Recetat_Përmbledhje!$A$5:$A$124,0)),"")</f>
        <v/>
      </c>
      <c r="F1770" s="15" t="str">
        <f aca="false">IFERROR(INDEX(Recetat_Përmbledhje!$D$5:$D$124,MATCH(B1770,Recetat_Përmbledhje!$A$5:$A$124,0)),"")</f>
        <v/>
      </c>
      <c r="G1770" s="11" t="str">
        <f aca="false">IF(OR(D1770="",E1770=""),"",D1770*E1770)</f>
        <v/>
      </c>
      <c r="H1770" s="11" t="str">
        <f aca="false">IF(OR(G1770="",D1770="",F1770=""),"",G1770-D1770*F1770)</f>
        <v/>
      </c>
      <c r="I1770" s="21" t="str">
        <f aca="false">IF(A1770="","",DATE(YEAR(A1770),MONTH(A1770),1))</f>
        <v/>
      </c>
    </row>
    <row r="1771" customFormat="false" ht="15" hidden="false" customHeight="true" outlineLevel="0" collapsed="false">
      <c r="A1771" s="20"/>
      <c r="B1771" s="12"/>
      <c r="C1771" s="15" t="str">
        <f aca="false">IFERROR(INDEX(Recetat_Përmbledhje!$B$5:$B$124,MATCH(B1771,Recetat_Përmbledhje!$A$5:$A$124,0)),"")</f>
        <v/>
      </c>
      <c r="D1771" s="12"/>
      <c r="E1771" s="15" t="str">
        <f aca="false">IFERROR(INDEX(Recetat_Përmbledhje!$E$5:$E$124,MATCH(B1771,Recetat_Përmbledhje!$A$5:$A$124,0)),"")</f>
        <v/>
      </c>
      <c r="F1771" s="15" t="str">
        <f aca="false">IFERROR(INDEX(Recetat_Përmbledhje!$D$5:$D$124,MATCH(B1771,Recetat_Përmbledhje!$A$5:$A$124,0)),"")</f>
        <v/>
      </c>
      <c r="G1771" s="11" t="str">
        <f aca="false">IF(OR(D1771="",E1771=""),"",D1771*E1771)</f>
        <v/>
      </c>
      <c r="H1771" s="11" t="str">
        <f aca="false">IF(OR(G1771="",D1771="",F1771=""),"",G1771-D1771*F1771)</f>
        <v/>
      </c>
      <c r="I1771" s="21" t="str">
        <f aca="false">IF(A1771="","",DATE(YEAR(A1771),MONTH(A1771),1))</f>
        <v/>
      </c>
    </row>
    <row r="1772" customFormat="false" ht="15" hidden="false" customHeight="true" outlineLevel="0" collapsed="false">
      <c r="A1772" s="20"/>
      <c r="B1772" s="12"/>
      <c r="C1772" s="15" t="str">
        <f aca="false">IFERROR(INDEX(Recetat_Përmbledhje!$B$5:$B$124,MATCH(B1772,Recetat_Përmbledhje!$A$5:$A$124,0)),"")</f>
        <v/>
      </c>
      <c r="D1772" s="12"/>
      <c r="E1772" s="15" t="str">
        <f aca="false">IFERROR(INDEX(Recetat_Përmbledhje!$E$5:$E$124,MATCH(B1772,Recetat_Përmbledhje!$A$5:$A$124,0)),"")</f>
        <v/>
      </c>
      <c r="F1772" s="15" t="str">
        <f aca="false">IFERROR(INDEX(Recetat_Përmbledhje!$D$5:$D$124,MATCH(B1772,Recetat_Përmbledhje!$A$5:$A$124,0)),"")</f>
        <v/>
      </c>
      <c r="G1772" s="11" t="str">
        <f aca="false">IF(OR(D1772="",E1772=""),"",D1772*E1772)</f>
        <v/>
      </c>
      <c r="H1772" s="11" t="str">
        <f aca="false">IF(OR(G1772="",D1772="",F1772=""),"",G1772-D1772*F1772)</f>
        <v/>
      </c>
      <c r="I1772" s="21" t="str">
        <f aca="false">IF(A1772="","",DATE(YEAR(A1772),MONTH(A1772),1))</f>
        <v/>
      </c>
    </row>
    <row r="1773" customFormat="false" ht="15" hidden="false" customHeight="true" outlineLevel="0" collapsed="false">
      <c r="A1773" s="20"/>
      <c r="B1773" s="12"/>
      <c r="C1773" s="15" t="str">
        <f aca="false">IFERROR(INDEX(Recetat_Përmbledhje!$B$5:$B$124,MATCH(B1773,Recetat_Përmbledhje!$A$5:$A$124,0)),"")</f>
        <v/>
      </c>
      <c r="D1773" s="12"/>
      <c r="E1773" s="15" t="str">
        <f aca="false">IFERROR(INDEX(Recetat_Përmbledhje!$E$5:$E$124,MATCH(B1773,Recetat_Përmbledhje!$A$5:$A$124,0)),"")</f>
        <v/>
      </c>
      <c r="F1773" s="15" t="str">
        <f aca="false">IFERROR(INDEX(Recetat_Përmbledhje!$D$5:$D$124,MATCH(B1773,Recetat_Përmbledhje!$A$5:$A$124,0)),"")</f>
        <v/>
      </c>
      <c r="G1773" s="11" t="str">
        <f aca="false">IF(OR(D1773="",E1773=""),"",D1773*E1773)</f>
        <v/>
      </c>
      <c r="H1773" s="11" t="str">
        <f aca="false">IF(OR(G1773="",D1773="",F1773=""),"",G1773-D1773*F1773)</f>
        <v/>
      </c>
      <c r="I1773" s="21" t="str">
        <f aca="false">IF(A1773="","",DATE(YEAR(A1773),MONTH(A1773),1))</f>
        <v/>
      </c>
    </row>
    <row r="1774" customFormat="false" ht="15" hidden="false" customHeight="true" outlineLevel="0" collapsed="false">
      <c r="A1774" s="20"/>
      <c r="B1774" s="12"/>
      <c r="C1774" s="15" t="str">
        <f aca="false">IFERROR(INDEX(Recetat_Përmbledhje!$B$5:$B$124,MATCH(B1774,Recetat_Përmbledhje!$A$5:$A$124,0)),"")</f>
        <v/>
      </c>
      <c r="D1774" s="12"/>
      <c r="E1774" s="15" t="str">
        <f aca="false">IFERROR(INDEX(Recetat_Përmbledhje!$E$5:$E$124,MATCH(B1774,Recetat_Përmbledhje!$A$5:$A$124,0)),"")</f>
        <v/>
      </c>
      <c r="F1774" s="15" t="str">
        <f aca="false">IFERROR(INDEX(Recetat_Përmbledhje!$D$5:$D$124,MATCH(B1774,Recetat_Përmbledhje!$A$5:$A$124,0)),"")</f>
        <v/>
      </c>
      <c r="G1774" s="11" t="str">
        <f aca="false">IF(OR(D1774="",E1774=""),"",D1774*E1774)</f>
        <v/>
      </c>
      <c r="H1774" s="11" t="str">
        <f aca="false">IF(OR(G1774="",D1774="",F1774=""),"",G1774-D1774*F1774)</f>
        <v/>
      </c>
      <c r="I1774" s="21" t="str">
        <f aca="false">IF(A1774="","",DATE(YEAR(A1774),MONTH(A1774),1))</f>
        <v/>
      </c>
    </row>
    <row r="1775" customFormat="false" ht="15" hidden="false" customHeight="true" outlineLevel="0" collapsed="false">
      <c r="A1775" s="20"/>
      <c r="B1775" s="12"/>
      <c r="C1775" s="15" t="str">
        <f aca="false">IFERROR(INDEX(Recetat_Përmbledhje!$B$5:$B$124,MATCH(B1775,Recetat_Përmbledhje!$A$5:$A$124,0)),"")</f>
        <v/>
      </c>
      <c r="D1775" s="12"/>
      <c r="E1775" s="15" t="str">
        <f aca="false">IFERROR(INDEX(Recetat_Përmbledhje!$E$5:$E$124,MATCH(B1775,Recetat_Përmbledhje!$A$5:$A$124,0)),"")</f>
        <v/>
      </c>
      <c r="F1775" s="15" t="str">
        <f aca="false">IFERROR(INDEX(Recetat_Përmbledhje!$D$5:$D$124,MATCH(B1775,Recetat_Përmbledhje!$A$5:$A$124,0)),"")</f>
        <v/>
      </c>
      <c r="G1775" s="11" t="str">
        <f aca="false">IF(OR(D1775="",E1775=""),"",D1775*E1775)</f>
        <v/>
      </c>
      <c r="H1775" s="11" t="str">
        <f aca="false">IF(OR(G1775="",D1775="",F1775=""),"",G1775-D1775*F1775)</f>
        <v/>
      </c>
      <c r="I1775" s="21" t="str">
        <f aca="false">IF(A1775="","",DATE(YEAR(A1775),MONTH(A1775),1))</f>
        <v/>
      </c>
    </row>
    <row r="1776" customFormat="false" ht="15" hidden="false" customHeight="true" outlineLevel="0" collapsed="false">
      <c r="A1776" s="20"/>
      <c r="B1776" s="12"/>
      <c r="C1776" s="15" t="str">
        <f aca="false">IFERROR(INDEX(Recetat_Përmbledhje!$B$5:$B$124,MATCH(B1776,Recetat_Përmbledhje!$A$5:$A$124,0)),"")</f>
        <v/>
      </c>
      <c r="D1776" s="12"/>
      <c r="E1776" s="15" t="str">
        <f aca="false">IFERROR(INDEX(Recetat_Përmbledhje!$E$5:$E$124,MATCH(B1776,Recetat_Përmbledhje!$A$5:$A$124,0)),"")</f>
        <v/>
      </c>
      <c r="F1776" s="15" t="str">
        <f aca="false">IFERROR(INDEX(Recetat_Përmbledhje!$D$5:$D$124,MATCH(B1776,Recetat_Përmbledhje!$A$5:$A$124,0)),"")</f>
        <v/>
      </c>
      <c r="G1776" s="11" t="str">
        <f aca="false">IF(OR(D1776="",E1776=""),"",D1776*E1776)</f>
        <v/>
      </c>
      <c r="H1776" s="11" t="str">
        <f aca="false">IF(OR(G1776="",D1776="",F1776=""),"",G1776-D1776*F1776)</f>
        <v/>
      </c>
      <c r="I1776" s="21" t="str">
        <f aca="false">IF(A1776="","",DATE(YEAR(A1776),MONTH(A1776),1))</f>
        <v/>
      </c>
    </row>
    <row r="1777" customFormat="false" ht="15" hidden="false" customHeight="true" outlineLevel="0" collapsed="false">
      <c r="A1777" s="20"/>
      <c r="B1777" s="12"/>
      <c r="C1777" s="15" t="str">
        <f aca="false">IFERROR(INDEX(Recetat_Përmbledhje!$B$5:$B$124,MATCH(B1777,Recetat_Përmbledhje!$A$5:$A$124,0)),"")</f>
        <v/>
      </c>
      <c r="D1777" s="12"/>
      <c r="E1777" s="15" t="str">
        <f aca="false">IFERROR(INDEX(Recetat_Përmbledhje!$E$5:$E$124,MATCH(B1777,Recetat_Përmbledhje!$A$5:$A$124,0)),"")</f>
        <v/>
      </c>
      <c r="F1777" s="15" t="str">
        <f aca="false">IFERROR(INDEX(Recetat_Përmbledhje!$D$5:$D$124,MATCH(B1777,Recetat_Përmbledhje!$A$5:$A$124,0)),"")</f>
        <v/>
      </c>
      <c r="G1777" s="11" t="str">
        <f aca="false">IF(OR(D1777="",E1777=""),"",D1777*E1777)</f>
        <v/>
      </c>
      <c r="H1777" s="11" t="str">
        <f aca="false">IF(OR(G1777="",D1777="",F1777=""),"",G1777-D1777*F1777)</f>
        <v/>
      </c>
      <c r="I1777" s="21" t="str">
        <f aca="false">IF(A1777="","",DATE(YEAR(A1777),MONTH(A1777),1))</f>
        <v/>
      </c>
    </row>
    <row r="1778" customFormat="false" ht="15" hidden="false" customHeight="true" outlineLevel="0" collapsed="false">
      <c r="A1778" s="20"/>
      <c r="B1778" s="12"/>
      <c r="C1778" s="15" t="str">
        <f aca="false">IFERROR(INDEX(Recetat_Përmbledhje!$B$5:$B$124,MATCH(B1778,Recetat_Përmbledhje!$A$5:$A$124,0)),"")</f>
        <v/>
      </c>
      <c r="D1778" s="12"/>
      <c r="E1778" s="15" t="str">
        <f aca="false">IFERROR(INDEX(Recetat_Përmbledhje!$E$5:$E$124,MATCH(B1778,Recetat_Përmbledhje!$A$5:$A$124,0)),"")</f>
        <v/>
      </c>
      <c r="F1778" s="15" t="str">
        <f aca="false">IFERROR(INDEX(Recetat_Përmbledhje!$D$5:$D$124,MATCH(B1778,Recetat_Përmbledhje!$A$5:$A$124,0)),"")</f>
        <v/>
      </c>
      <c r="G1778" s="11" t="str">
        <f aca="false">IF(OR(D1778="",E1778=""),"",D1778*E1778)</f>
        <v/>
      </c>
      <c r="H1778" s="11" t="str">
        <f aca="false">IF(OR(G1778="",D1778="",F1778=""),"",G1778-D1778*F1778)</f>
        <v/>
      </c>
      <c r="I1778" s="21" t="str">
        <f aca="false">IF(A1778="","",DATE(YEAR(A1778),MONTH(A1778),1))</f>
        <v/>
      </c>
    </row>
    <row r="1779" customFormat="false" ht="15" hidden="false" customHeight="true" outlineLevel="0" collapsed="false">
      <c r="A1779" s="20"/>
      <c r="B1779" s="12"/>
      <c r="C1779" s="15" t="str">
        <f aca="false">IFERROR(INDEX(Recetat_Përmbledhje!$B$5:$B$124,MATCH(B1779,Recetat_Përmbledhje!$A$5:$A$124,0)),"")</f>
        <v/>
      </c>
      <c r="D1779" s="12"/>
      <c r="E1779" s="15" t="str">
        <f aca="false">IFERROR(INDEX(Recetat_Përmbledhje!$E$5:$E$124,MATCH(B1779,Recetat_Përmbledhje!$A$5:$A$124,0)),"")</f>
        <v/>
      </c>
      <c r="F1779" s="15" t="str">
        <f aca="false">IFERROR(INDEX(Recetat_Përmbledhje!$D$5:$D$124,MATCH(B1779,Recetat_Përmbledhje!$A$5:$A$124,0)),"")</f>
        <v/>
      </c>
      <c r="G1779" s="11" t="str">
        <f aca="false">IF(OR(D1779="",E1779=""),"",D1779*E1779)</f>
        <v/>
      </c>
      <c r="H1779" s="11" t="str">
        <f aca="false">IF(OR(G1779="",D1779="",F1779=""),"",G1779-D1779*F1779)</f>
        <v/>
      </c>
      <c r="I1779" s="21" t="str">
        <f aca="false">IF(A1779="","",DATE(YEAR(A1779),MONTH(A1779),1))</f>
        <v/>
      </c>
    </row>
    <row r="1780" customFormat="false" ht="15" hidden="false" customHeight="true" outlineLevel="0" collapsed="false">
      <c r="A1780" s="20"/>
      <c r="B1780" s="12"/>
      <c r="C1780" s="15" t="str">
        <f aca="false">IFERROR(INDEX(Recetat_Përmbledhje!$B$5:$B$124,MATCH(B1780,Recetat_Përmbledhje!$A$5:$A$124,0)),"")</f>
        <v/>
      </c>
      <c r="D1780" s="12"/>
      <c r="E1780" s="15" t="str">
        <f aca="false">IFERROR(INDEX(Recetat_Përmbledhje!$E$5:$E$124,MATCH(B1780,Recetat_Përmbledhje!$A$5:$A$124,0)),"")</f>
        <v/>
      </c>
      <c r="F1780" s="15" t="str">
        <f aca="false">IFERROR(INDEX(Recetat_Përmbledhje!$D$5:$D$124,MATCH(B1780,Recetat_Përmbledhje!$A$5:$A$124,0)),"")</f>
        <v/>
      </c>
      <c r="G1780" s="11" t="str">
        <f aca="false">IF(OR(D1780="",E1780=""),"",D1780*E1780)</f>
        <v/>
      </c>
      <c r="H1780" s="11" t="str">
        <f aca="false">IF(OR(G1780="",D1780="",F1780=""),"",G1780-D1780*F1780)</f>
        <v/>
      </c>
      <c r="I1780" s="21" t="str">
        <f aca="false">IF(A1780="","",DATE(YEAR(A1780),MONTH(A1780),1))</f>
        <v/>
      </c>
    </row>
    <row r="1781" customFormat="false" ht="15" hidden="false" customHeight="true" outlineLevel="0" collapsed="false">
      <c r="A1781" s="20"/>
      <c r="B1781" s="12"/>
      <c r="C1781" s="15" t="str">
        <f aca="false">IFERROR(INDEX(Recetat_Përmbledhje!$B$5:$B$124,MATCH(B1781,Recetat_Përmbledhje!$A$5:$A$124,0)),"")</f>
        <v/>
      </c>
      <c r="D1781" s="12"/>
      <c r="E1781" s="15" t="str">
        <f aca="false">IFERROR(INDEX(Recetat_Përmbledhje!$E$5:$E$124,MATCH(B1781,Recetat_Përmbledhje!$A$5:$A$124,0)),"")</f>
        <v/>
      </c>
      <c r="F1781" s="15" t="str">
        <f aca="false">IFERROR(INDEX(Recetat_Përmbledhje!$D$5:$D$124,MATCH(B1781,Recetat_Përmbledhje!$A$5:$A$124,0)),"")</f>
        <v/>
      </c>
      <c r="G1781" s="11" t="str">
        <f aca="false">IF(OR(D1781="",E1781=""),"",D1781*E1781)</f>
        <v/>
      </c>
      <c r="H1781" s="11" t="str">
        <f aca="false">IF(OR(G1781="",D1781="",F1781=""),"",G1781-D1781*F1781)</f>
        <v/>
      </c>
      <c r="I1781" s="21" t="str">
        <f aca="false">IF(A1781="","",DATE(YEAR(A1781),MONTH(A1781),1))</f>
        <v/>
      </c>
    </row>
    <row r="1782" customFormat="false" ht="15" hidden="false" customHeight="true" outlineLevel="0" collapsed="false">
      <c r="A1782" s="20"/>
      <c r="B1782" s="12"/>
      <c r="C1782" s="15" t="str">
        <f aca="false">IFERROR(INDEX(Recetat_Përmbledhje!$B$5:$B$124,MATCH(B1782,Recetat_Përmbledhje!$A$5:$A$124,0)),"")</f>
        <v/>
      </c>
      <c r="D1782" s="12"/>
      <c r="E1782" s="15" t="str">
        <f aca="false">IFERROR(INDEX(Recetat_Përmbledhje!$E$5:$E$124,MATCH(B1782,Recetat_Përmbledhje!$A$5:$A$124,0)),"")</f>
        <v/>
      </c>
      <c r="F1782" s="15" t="str">
        <f aca="false">IFERROR(INDEX(Recetat_Përmbledhje!$D$5:$D$124,MATCH(B1782,Recetat_Përmbledhje!$A$5:$A$124,0)),"")</f>
        <v/>
      </c>
      <c r="G1782" s="11" t="str">
        <f aca="false">IF(OR(D1782="",E1782=""),"",D1782*E1782)</f>
        <v/>
      </c>
      <c r="H1782" s="11" t="str">
        <f aca="false">IF(OR(G1782="",D1782="",F1782=""),"",G1782-D1782*F1782)</f>
        <v/>
      </c>
      <c r="I1782" s="21" t="str">
        <f aca="false">IF(A1782="","",DATE(YEAR(A1782),MONTH(A1782),1))</f>
        <v/>
      </c>
    </row>
    <row r="1783" customFormat="false" ht="15" hidden="false" customHeight="true" outlineLevel="0" collapsed="false">
      <c r="A1783" s="20"/>
      <c r="B1783" s="12"/>
      <c r="C1783" s="15" t="str">
        <f aca="false">IFERROR(INDEX(Recetat_Përmbledhje!$B$5:$B$124,MATCH(B1783,Recetat_Përmbledhje!$A$5:$A$124,0)),"")</f>
        <v/>
      </c>
      <c r="D1783" s="12"/>
      <c r="E1783" s="15" t="str">
        <f aca="false">IFERROR(INDEX(Recetat_Përmbledhje!$E$5:$E$124,MATCH(B1783,Recetat_Përmbledhje!$A$5:$A$124,0)),"")</f>
        <v/>
      </c>
      <c r="F1783" s="15" t="str">
        <f aca="false">IFERROR(INDEX(Recetat_Përmbledhje!$D$5:$D$124,MATCH(B1783,Recetat_Përmbledhje!$A$5:$A$124,0)),"")</f>
        <v/>
      </c>
      <c r="G1783" s="11" t="str">
        <f aca="false">IF(OR(D1783="",E1783=""),"",D1783*E1783)</f>
        <v/>
      </c>
      <c r="H1783" s="11" t="str">
        <f aca="false">IF(OR(G1783="",D1783="",F1783=""),"",G1783-D1783*F1783)</f>
        <v/>
      </c>
      <c r="I1783" s="21" t="str">
        <f aca="false">IF(A1783="","",DATE(YEAR(A1783),MONTH(A1783),1))</f>
        <v/>
      </c>
    </row>
    <row r="1784" customFormat="false" ht="15" hidden="false" customHeight="true" outlineLevel="0" collapsed="false">
      <c r="A1784" s="20"/>
      <c r="B1784" s="12"/>
      <c r="C1784" s="15" t="str">
        <f aca="false">IFERROR(INDEX(Recetat_Përmbledhje!$B$5:$B$124,MATCH(B1784,Recetat_Përmbledhje!$A$5:$A$124,0)),"")</f>
        <v/>
      </c>
      <c r="D1784" s="12"/>
      <c r="E1784" s="15" t="str">
        <f aca="false">IFERROR(INDEX(Recetat_Përmbledhje!$E$5:$E$124,MATCH(B1784,Recetat_Përmbledhje!$A$5:$A$124,0)),"")</f>
        <v/>
      </c>
      <c r="F1784" s="15" t="str">
        <f aca="false">IFERROR(INDEX(Recetat_Përmbledhje!$D$5:$D$124,MATCH(B1784,Recetat_Përmbledhje!$A$5:$A$124,0)),"")</f>
        <v/>
      </c>
      <c r="G1784" s="11" t="str">
        <f aca="false">IF(OR(D1784="",E1784=""),"",D1784*E1784)</f>
        <v/>
      </c>
      <c r="H1784" s="11" t="str">
        <f aca="false">IF(OR(G1784="",D1784="",F1784=""),"",G1784-D1784*F1784)</f>
        <v/>
      </c>
      <c r="I1784" s="21" t="str">
        <f aca="false">IF(A1784="","",DATE(YEAR(A1784),MONTH(A1784),1))</f>
        <v/>
      </c>
    </row>
    <row r="1785" customFormat="false" ht="15" hidden="false" customHeight="true" outlineLevel="0" collapsed="false">
      <c r="A1785" s="20"/>
      <c r="B1785" s="12"/>
      <c r="C1785" s="15" t="str">
        <f aca="false">IFERROR(INDEX(Recetat_Përmbledhje!$B$5:$B$124,MATCH(B1785,Recetat_Përmbledhje!$A$5:$A$124,0)),"")</f>
        <v/>
      </c>
      <c r="D1785" s="12"/>
      <c r="E1785" s="15" t="str">
        <f aca="false">IFERROR(INDEX(Recetat_Përmbledhje!$E$5:$E$124,MATCH(B1785,Recetat_Përmbledhje!$A$5:$A$124,0)),"")</f>
        <v/>
      </c>
      <c r="F1785" s="15" t="str">
        <f aca="false">IFERROR(INDEX(Recetat_Përmbledhje!$D$5:$D$124,MATCH(B1785,Recetat_Përmbledhje!$A$5:$A$124,0)),"")</f>
        <v/>
      </c>
      <c r="G1785" s="11" t="str">
        <f aca="false">IF(OR(D1785="",E1785=""),"",D1785*E1785)</f>
        <v/>
      </c>
      <c r="H1785" s="11" t="str">
        <f aca="false">IF(OR(G1785="",D1785="",F1785=""),"",G1785-D1785*F1785)</f>
        <v/>
      </c>
      <c r="I1785" s="21" t="str">
        <f aca="false">IF(A1785="","",DATE(YEAR(A1785),MONTH(A1785),1))</f>
        <v/>
      </c>
    </row>
    <row r="1786" customFormat="false" ht="15" hidden="false" customHeight="true" outlineLevel="0" collapsed="false">
      <c r="A1786" s="20"/>
      <c r="B1786" s="12"/>
      <c r="C1786" s="15" t="str">
        <f aca="false">IFERROR(INDEX(Recetat_Përmbledhje!$B$5:$B$124,MATCH(B1786,Recetat_Përmbledhje!$A$5:$A$124,0)),"")</f>
        <v/>
      </c>
      <c r="D1786" s="12"/>
      <c r="E1786" s="15" t="str">
        <f aca="false">IFERROR(INDEX(Recetat_Përmbledhje!$E$5:$E$124,MATCH(B1786,Recetat_Përmbledhje!$A$5:$A$124,0)),"")</f>
        <v/>
      </c>
      <c r="F1786" s="15" t="str">
        <f aca="false">IFERROR(INDEX(Recetat_Përmbledhje!$D$5:$D$124,MATCH(B1786,Recetat_Përmbledhje!$A$5:$A$124,0)),"")</f>
        <v/>
      </c>
      <c r="G1786" s="11" t="str">
        <f aca="false">IF(OR(D1786="",E1786=""),"",D1786*E1786)</f>
        <v/>
      </c>
      <c r="H1786" s="11" t="str">
        <f aca="false">IF(OR(G1786="",D1786="",F1786=""),"",G1786-D1786*F1786)</f>
        <v/>
      </c>
      <c r="I1786" s="21" t="str">
        <f aca="false">IF(A1786="","",DATE(YEAR(A1786),MONTH(A1786),1))</f>
        <v/>
      </c>
    </row>
    <row r="1787" customFormat="false" ht="15" hidden="false" customHeight="true" outlineLevel="0" collapsed="false">
      <c r="A1787" s="20"/>
      <c r="B1787" s="12"/>
      <c r="C1787" s="15" t="str">
        <f aca="false">IFERROR(INDEX(Recetat_Përmbledhje!$B$5:$B$124,MATCH(B1787,Recetat_Përmbledhje!$A$5:$A$124,0)),"")</f>
        <v/>
      </c>
      <c r="D1787" s="12"/>
      <c r="E1787" s="15" t="str">
        <f aca="false">IFERROR(INDEX(Recetat_Përmbledhje!$E$5:$E$124,MATCH(B1787,Recetat_Përmbledhje!$A$5:$A$124,0)),"")</f>
        <v/>
      </c>
      <c r="F1787" s="15" t="str">
        <f aca="false">IFERROR(INDEX(Recetat_Përmbledhje!$D$5:$D$124,MATCH(B1787,Recetat_Përmbledhje!$A$5:$A$124,0)),"")</f>
        <v/>
      </c>
      <c r="G1787" s="11" t="str">
        <f aca="false">IF(OR(D1787="",E1787=""),"",D1787*E1787)</f>
        <v/>
      </c>
      <c r="H1787" s="11" t="str">
        <f aca="false">IF(OR(G1787="",D1787="",F1787=""),"",G1787-D1787*F1787)</f>
        <v/>
      </c>
      <c r="I1787" s="21" t="str">
        <f aca="false">IF(A1787="","",DATE(YEAR(A1787),MONTH(A1787),1))</f>
        <v/>
      </c>
    </row>
    <row r="1788" customFormat="false" ht="15" hidden="false" customHeight="true" outlineLevel="0" collapsed="false">
      <c r="A1788" s="20"/>
      <c r="B1788" s="12"/>
      <c r="C1788" s="15" t="str">
        <f aca="false">IFERROR(INDEX(Recetat_Përmbledhje!$B$5:$B$124,MATCH(B1788,Recetat_Përmbledhje!$A$5:$A$124,0)),"")</f>
        <v/>
      </c>
      <c r="D1788" s="12"/>
      <c r="E1788" s="15" t="str">
        <f aca="false">IFERROR(INDEX(Recetat_Përmbledhje!$E$5:$E$124,MATCH(B1788,Recetat_Përmbledhje!$A$5:$A$124,0)),"")</f>
        <v/>
      </c>
      <c r="F1788" s="15" t="str">
        <f aca="false">IFERROR(INDEX(Recetat_Përmbledhje!$D$5:$D$124,MATCH(B1788,Recetat_Përmbledhje!$A$5:$A$124,0)),"")</f>
        <v/>
      </c>
      <c r="G1788" s="11" t="str">
        <f aca="false">IF(OR(D1788="",E1788=""),"",D1788*E1788)</f>
        <v/>
      </c>
      <c r="H1788" s="11" t="str">
        <f aca="false">IF(OR(G1788="",D1788="",F1788=""),"",G1788-D1788*F1788)</f>
        <v/>
      </c>
      <c r="I1788" s="21" t="str">
        <f aca="false">IF(A1788="","",DATE(YEAR(A1788),MONTH(A1788),1))</f>
        <v/>
      </c>
    </row>
    <row r="1789" customFormat="false" ht="15" hidden="false" customHeight="true" outlineLevel="0" collapsed="false">
      <c r="A1789" s="20"/>
      <c r="B1789" s="12"/>
      <c r="C1789" s="15" t="str">
        <f aca="false">IFERROR(INDEX(Recetat_Përmbledhje!$B$5:$B$124,MATCH(B1789,Recetat_Përmbledhje!$A$5:$A$124,0)),"")</f>
        <v/>
      </c>
      <c r="D1789" s="12"/>
      <c r="E1789" s="15" t="str">
        <f aca="false">IFERROR(INDEX(Recetat_Përmbledhje!$E$5:$E$124,MATCH(B1789,Recetat_Përmbledhje!$A$5:$A$124,0)),"")</f>
        <v/>
      </c>
      <c r="F1789" s="15" t="str">
        <f aca="false">IFERROR(INDEX(Recetat_Përmbledhje!$D$5:$D$124,MATCH(B1789,Recetat_Përmbledhje!$A$5:$A$124,0)),"")</f>
        <v/>
      </c>
      <c r="G1789" s="11" t="str">
        <f aca="false">IF(OR(D1789="",E1789=""),"",D1789*E1789)</f>
        <v/>
      </c>
      <c r="H1789" s="11" t="str">
        <f aca="false">IF(OR(G1789="",D1789="",F1789=""),"",G1789-D1789*F1789)</f>
        <v/>
      </c>
      <c r="I1789" s="21" t="str">
        <f aca="false">IF(A1789="","",DATE(YEAR(A1789),MONTH(A1789),1))</f>
        <v/>
      </c>
    </row>
    <row r="1790" customFormat="false" ht="15" hidden="false" customHeight="true" outlineLevel="0" collapsed="false">
      <c r="A1790" s="20"/>
      <c r="B1790" s="12"/>
      <c r="C1790" s="15" t="str">
        <f aca="false">IFERROR(INDEX(Recetat_Përmbledhje!$B$5:$B$124,MATCH(B1790,Recetat_Përmbledhje!$A$5:$A$124,0)),"")</f>
        <v/>
      </c>
      <c r="D1790" s="12"/>
      <c r="E1790" s="15" t="str">
        <f aca="false">IFERROR(INDEX(Recetat_Përmbledhje!$E$5:$E$124,MATCH(B1790,Recetat_Përmbledhje!$A$5:$A$124,0)),"")</f>
        <v/>
      </c>
      <c r="F1790" s="15" t="str">
        <f aca="false">IFERROR(INDEX(Recetat_Përmbledhje!$D$5:$D$124,MATCH(B1790,Recetat_Përmbledhje!$A$5:$A$124,0)),"")</f>
        <v/>
      </c>
      <c r="G1790" s="11" t="str">
        <f aca="false">IF(OR(D1790="",E1790=""),"",D1790*E1790)</f>
        <v/>
      </c>
      <c r="H1790" s="11" t="str">
        <f aca="false">IF(OR(G1790="",D1790="",F1790=""),"",G1790-D1790*F1790)</f>
        <v/>
      </c>
      <c r="I1790" s="21" t="str">
        <f aca="false">IF(A1790="","",DATE(YEAR(A1790),MONTH(A1790),1))</f>
        <v/>
      </c>
    </row>
    <row r="1791" customFormat="false" ht="15" hidden="false" customHeight="true" outlineLevel="0" collapsed="false">
      <c r="A1791" s="20"/>
      <c r="B1791" s="12"/>
      <c r="C1791" s="15" t="str">
        <f aca="false">IFERROR(INDEX(Recetat_Përmbledhje!$B$5:$B$124,MATCH(B1791,Recetat_Përmbledhje!$A$5:$A$124,0)),"")</f>
        <v/>
      </c>
      <c r="D1791" s="12"/>
      <c r="E1791" s="15" t="str">
        <f aca="false">IFERROR(INDEX(Recetat_Përmbledhje!$E$5:$E$124,MATCH(B1791,Recetat_Përmbledhje!$A$5:$A$124,0)),"")</f>
        <v/>
      </c>
      <c r="F1791" s="15" t="str">
        <f aca="false">IFERROR(INDEX(Recetat_Përmbledhje!$D$5:$D$124,MATCH(B1791,Recetat_Përmbledhje!$A$5:$A$124,0)),"")</f>
        <v/>
      </c>
      <c r="G1791" s="11" t="str">
        <f aca="false">IF(OR(D1791="",E1791=""),"",D1791*E1791)</f>
        <v/>
      </c>
      <c r="H1791" s="11" t="str">
        <f aca="false">IF(OR(G1791="",D1791="",F1791=""),"",G1791-D1791*F1791)</f>
        <v/>
      </c>
      <c r="I1791" s="21" t="str">
        <f aca="false">IF(A1791="","",DATE(YEAR(A1791),MONTH(A1791),1))</f>
        <v/>
      </c>
    </row>
    <row r="1792" customFormat="false" ht="15" hidden="false" customHeight="true" outlineLevel="0" collapsed="false">
      <c r="A1792" s="20"/>
      <c r="B1792" s="12"/>
      <c r="C1792" s="15" t="str">
        <f aca="false">IFERROR(INDEX(Recetat_Përmbledhje!$B$5:$B$124,MATCH(B1792,Recetat_Përmbledhje!$A$5:$A$124,0)),"")</f>
        <v/>
      </c>
      <c r="D1792" s="12"/>
      <c r="E1792" s="15" t="str">
        <f aca="false">IFERROR(INDEX(Recetat_Përmbledhje!$E$5:$E$124,MATCH(B1792,Recetat_Përmbledhje!$A$5:$A$124,0)),"")</f>
        <v/>
      </c>
      <c r="F1792" s="15" t="str">
        <f aca="false">IFERROR(INDEX(Recetat_Përmbledhje!$D$5:$D$124,MATCH(B1792,Recetat_Përmbledhje!$A$5:$A$124,0)),"")</f>
        <v/>
      </c>
      <c r="G1792" s="11" t="str">
        <f aca="false">IF(OR(D1792="",E1792=""),"",D1792*E1792)</f>
        <v/>
      </c>
      <c r="H1792" s="11" t="str">
        <f aca="false">IF(OR(G1792="",D1792="",F1792=""),"",G1792-D1792*F1792)</f>
        <v/>
      </c>
      <c r="I1792" s="21" t="str">
        <f aca="false">IF(A1792="","",DATE(YEAR(A1792),MONTH(A1792),1))</f>
        <v/>
      </c>
    </row>
    <row r="1793" customFormat="false" ht="15" hidden="false" customHeight="true" outlineLevel="0" collapsed="false">
      <c r="A1793" s="20"/>
      <c r="B1793" s="12"/>
      <c r="C1793" s="15" t="str">
        <f aca="false">IFERROR(INDEX(Recetat_Përmbledhje!$B$5:$B$124,MATCH(B1793,Recetat_Përmbledhje!$A$5:$A$124,0)),"")</f>
        <v/>
      </c>
      <c r="D1793" s="12"/>
      <c r="E1793" s="15" t="str">
        <f aca="false">IFERROR(INDEX(Recetat_Përmbledhje!$E$5:$E$124,MATCH(B1793,Recetat_Përmbledhje!$A$5:$A$124,0)),"")</f>
        <v/>
      </c>
      <c r="F1793" s="15" t="str">
        <f aca="false">IFERROR(INDEX(Recetat_Përmbledhje!$D$5:$D$124,MATCH(B1793,Recetat_Përmbledhje!$A$5:$A$124,0)),"")</f>
        <v/>
      </c>
      <c r="G1793" s="11" t="str">
        <f aca="false">IF(OR(D1793="",E1793=""),"",D1793*E1793)</f>
        <v/>
      </c>
      <c r="H1793" s="11" t="str">
        <f aca="false">IF(OR(G1793="",D1793="",F1793=""),"",G1793-D1793*F1793)</f>
        <v/>
      </c>
      <c r="I1793" s="21" t="str">
        <f aca="false">IF(A1793="","",DATE(YEAR(A1793),MONTH(A1793),1))</f>
        <v/>
      </c>
    </row>
    <row r="1794" customFormat="false" ht="15" hidden="false" customHeight="true" outlineLevel="0" collapsed="false">
      <c r="A1794" s="20"/>
      <c r="B1794" s="12"/>
      <c r="C1794" s="15" t="str">
        <f aca="false">IFERROR(INDEX(Recetat_Përmbledhje!$B$5:$B$124,MATCH(B1794,Recetat_Përmbledhje!$A$5:$A$124,0)),"")</f>
        <v/>
      </c>
      <c r="D1794" s="12"/>
      <c r="E1794" s="15" t="str">
        <f aca="false">IFERROR(INDEX(Recetat_Përmbledhje!$E$5:$E$124,MATCH(B1794,Recetat_Përmbledhje!$A$5:$A$124,0)),"")</f>
        <v/>
      </c>
      <c r="F1794" s="15" t="str">
        <f aca="false">IFERROR(INDEX(Recetat_Përmbledhje!$D$5:$D$124,MATCH(B1794,Recetat_Përmbledhje!$A$5:$A$124,0)),"")</f>
        <v/>
      </c>
      <c r="G1794" s="11" t="str">
        <f aca="false">IF(OR(D1794="",E1794=""),"",D1794*E1794)</f>
        <v/>
      </c>
      <c r="H1794" s="11" t="str">
        <f aca="false">IF(OR(G1794="",D1794="",F1794=""),"",G1794-D1794*F1794)</f>
        <v/>
      </c>
      <c r="I1794" s="21" t="str">
        <f aca="false">IF(A1794="","",DATE(YEAR(A1794),MONTH(A1794),1))</f>
        <v/>
      </c>
    </row>
    <row r="1795" customFormat="false" ht="15" hidden="false" customHeight="true" outlineLevel="0" collapsed="false">
      <c r="A1795" s="20"/>
      <c r="B1795" s="12"/>
      <c r="C1795" s="15" t="str">
        <f aca="false">IFERROR(INDEX(Recetat_Përmbledhje!$B$5:$B$124,MATCH(B1795,Recetat_Përmbledhje!$A$5:$A$124,0)),"")</f>
        <v/>
      </c>
      <c r="D1795" s="12"/>
      <c r="E1795" s="15" t="str">
        <f aca="false">IFERROR(INDEX(Recetat_Përmbledhje!$E$5:$E$124,MATCH(B1795,Recetat_Përmbledhje!$A$5:$A$124,0)),"")</f>
        <v/>
      </c>
      <c r="F1795" s="15" t="str">
        <f aca="false">IFERROR(INDEX(Recetat_Përmbledhje!$D$5:$D$124,MATCH(B1795,Recetat_Përmbledhje!$A$5:$A$124,0)),"")</f>
        <v/>
      </c>
      <c r="G1795" s="11" t="str">
        <f aca="false">IF(OR(D1795="",E1795=""),"",D1795*E1795)</f>
        <v/>
      </c>
      <c r="H1795" s="11" t="str">
        <f aca="false">IF(OR(G1795="",D1795="",F1795=""),"",G1795-D1795*F1795)</f>
        <v/>
      </c>
      <c r="I1795" s="21" t="str">
        <f aca="false">IF(A1795="","",DATE(YEAR(A1795),MONTH(A1795),1))</f>
        <v/>
      </c>
    </row>
    <row r="1796" customFormat="false" ht="15" hidden="false" customHeight="true" outlineLevel="0" collapsed="false">
      <c r="A1796" s="20"/>
      <c r="B1796" s="12"/>
      <c r="C1796" s="15" t="str">
        <f aca="false">IFERROR(INDEX(Recetat_Përmbledhje!$B$5:$B$124,MATCH(B1796,Recetat_Përmbledhje!$A$5:$A$124,0)),"")</f>
        <v/>
      </c>
      <c r="D1796" s="12"/>
      <c r="E1796" s="15" t="str">
        <f aca="false">IFERROR(INDEX(Recetat_Përmbledhje!$E$5:$E$124,MATCH(B1796,Recetat_Përmbledhje!$A$5:$A$124,0)),"")</f>
        <v/>
      </c>
      <c r="F1796" s="15" t="str">
        <f aca="false">IFERROR(INDEX(Recetat_Përmbledhje!$D$5:$D$124,MATCH(B1796,Recetat_Përmbledhje!$A$5:$A$124,0)),"")</f>
        <v/>
      </c>
      <c r="G1796" s="11" t="str">
        <f aca="false">IF(OR(D1796="",E1796=""),"",D1796*E1796)</f>
        <v/>
      </c>
      <c r="H1796" s="11" t="str">
        <f aca="false">IF(OR(G1796="",D1796="",F1796=""),"",G1796-D1796*F1796)</f>
        <v/>
      </c>
      <c r="I1796" s="21" t="str">
        <f aca="false">IF(A1796="","",DATE(YEAR(A1796),MONTH(A1796),1))</f>
        <v/>
      </c>
    </row>
    <row r="1797" customFormat="false" ht="15" hidden="false" customHeight="true" outlineLevel="0" collapsed="false">
      <c r="A1797" s="20"/>
      <c r="B1797" s="12"/>
      <c r="C1797" s="15" t="str">
        <f aca="false">IFERROR(INDEX(Recetat_Përmbledhje!$B$5:$B$124,MATCH(B1797,Recetat_Përmbledhje!$A$5:$A$124,0)),"")</f>
        <v/>
      </c>
      <c r="D1797" s="12"/>
      <c r="E1797" s="15" t="str">
        <f aca="false">IFERROR(INDEX(Recetat_Përmbledhje!$E$5:$E$124,MATCH(B1797,Recetat_Përmbledhje!$A$5:$A$124,0)),"")</f>
        <v/>
      </c>
      <c r="F1797" s="15" t="str">
        <f aca="false">IFERROR(INDEX(Recetat_Përmbledhje!$D$5:$D$124,MATCH(B1797,Recetat_Përmbledhje!$A$5:$A$124,0)),"")</f>
        <v/>
      </c>
      <c r="G1797" s="11" t="str">
        <f aca="false">IF(OR(D1797="",E1797=""),"",D1797*E1797)</f>
        <v/>
      </c>
      <c r="H1797" s="11" t="str">
        <f aca="false">IF(OR(G1797="",D1797="",F1797=""),"",G1797-D1797*F1797)</f>
        <v/>
      </c>
      <c r="I1797" s="21" t="str">
        <f aca="false">IF(A1797="","",DATE(YEAR(A1797),MONTH(A1797),1))</f>
        <v/>
      </c>
    </row>
    <row r="1798" customFormat="false" ht="15" hidden="false" customHeight="true" outlineLevel="0" collapsed="false">
      <c r="A1798" s="20"/>
      <c r="B1798" s="12"/>
      <c r="C1798" s="15" t="str">
        <f aca="false">IFERROR(INDEX(Recetat_Përmbledhje!$B$5:$B$124,MATCH(B1798,Recetat_Përmbledhje!$A$5:$A$124,0)),"")</f>
        <v/>
      </c>
      <c r="D1798" s="12"/>
      <c r="E1798" s="15" t="str">
        <f aca="false">IFERROR(INDEX(Recetat_Përmbledhje!$E$5:$E$124,MATCH(B1798,Recetat_Përmbledhje!$A$5:$A$124,0)),"")</f>
        <v/>
      </c>
      <c r="F1798" s="15" t="str">
        <f aca="false">IFERROR(INDEX(Recetat_Përmbledhje!$D$5:$D$124,MATCH(B1798,Recetat_Përmbledhje!$A$5:$A$124,0)),"")</f>
        <v/>
      </c>
      <c r="G1798" s="11" t="str">
        <f aca="false">IF(OR(D1798="",E1798=""),"",D1798*E1798)</f>
        <v/>
      </c>
      <c r="H1798" s="11" t="str">
        <f aca="false">IF(OR(G1798="",D1798="",F1798=""),"",G1798-D1798*F1798)</f>
        <v/>
      </c>
      <c r="I1798" s="21" t="str">
        <f aca="false">IF(A1798="","",DATE(YEAR(A1798),MONTH(A1798),1))</f>
        <v/>
      </c>
    </row>
    <row r="1799" customFormat="false" ht="15" hidden="false" customHeight="true" outlineLevel="0" collapsed="false">
      <c r="A1799" s="20"/>
      <c r="B1799" s="12"/>
      <c r="C1799" s="15" t="str">
        <f aca="false">IFERROR(INDEX(Recetat_Përmbledhje!$B$5:$B$124,MATCH(B1799,Recetat_Përmbledhje!$A$5:$A$124,0)),"")</f>
        <v/>
      </c>
      <c r="D1799" s="12"/>
      <c r="E1799" s="15" t="str">
        <f aca="false">IFERROR(INDEX(Recetat_Përmbledhje!$E$5:$E$124,MATCH(B1799,Recetat_Përmbledhje!$A$5:$A$124,0)),"")</f>
        <v/>
      </c>
      <c r="F1799" s="15" t="str">
        <f aca="false">IFERROR(INDEX(Recetat_Përmbledhje!$D$5:$D$124,MATCH(B1799,Recetat_Përmbledhje!$A$5:$A$124,0)),"")</f>
        <v/>
      </c>
      <c r="G1799" s="11" t="str">
        <f aca="false">IF(OR(D1799="",E1799=""),"",D1799*E1799)</f>
        <v/>
      </c>
      <c r="H1799" s="11" t="str">
        <f aca="false">IF(OR(G1799="",D1799="",F1799=""),"",G1799-D1799*F1799)</f>
        <v/>
      </c>
      <c r="I1799" s="21" t="str">
        <f aca="false">IF(A1799="","",DATE(YEAR(A1799),MONTH(A1799),1))</f>
        <v/>
      </c>
    </row>
    <row r="1800" customFormat="false" ht="15" hidden="false" customHeight="true" outlineLevel="0" collapsed="false">
      <c r="A1800" s="20"/>
      <c r="B1800" s="12"/>
      <c r="C1800" s="15" t="str">
        <f aca="false">IFERROR(INDEX(Recetat_Përmbledhje!$B$5:$B$124,MATCH(B1800,Recetat_Përmbledhje!$A$5:$A$124,0)),"")</f>
        <v/>
      </c>
      <c r="D1800" s="12"/>
      <c r="E1800" s="15" t="str">
        <f aca="false">IFERROR(INDEX(Recetat_Përmbledhje!$E$5:$E$124,MATCH(B1800,Recetat_Përmbledhje!$A$5:$A$124,0)),"")</f>
        <v/>
      </c>
      <c r="F1800" s="15" t="str">
        <f aca="false">IFERROR(INDEX(Recetat_Përmbledhje!$D$5:$D$124,MATCH(B1800,Recetat_Përmbledhje!$A$5:$A$124,0)),"")</f>
        <v/>
      </c>
      <c r="G1800" s="11" t="str">
        <f aca="false">IF(OR(D1800="",E1800=""),"",D1800*E1800)</f>
        <v/>
      </c>
      <c r="H1800" s="11" t="str">
        <f aca="false">IF(OR(G1800="",D1800="",F1800=""),"",G1800-D1800*F1800)</f>
        <v/>
      </c>
      <c r="I1800" s="21" t="str">
        <f aca="false">IF(A1800="","",DATE(YEAR(A1800),MONTH(A1800),1))</f>
        <v/>
      </c>
    </row>
    <row r="1801" customFormat="false" ht="15" hidden="false" customHeight="true" outlineLevel="0" collapsed="false">
      <c r="A1801" s="20"/>
      <c r="B1801" s="12"/>
      <c r="C1801" s="15" t="str">
        <f aca="false">IFERROR(INDEX(Recetat_Përmbledhje!$B$5:$B$124,MATCH(B1801,Recetat_Përmbledhje!$A$5:$A$124,0)),"")</f>
        <v/>
      </c>
      <c r="D1801" s="12"/>
      <c r="E1801" s="15" t="str">
        <f aca="false">IFERROR(INDEX(Recetat_Përmbledhje!$E$5:$E$124,MATCH(B1801,Recetat_Përmbledhje!$A$5:$A$124,0)),"")</f>
        <v/>
      </c>
      <c r="F1801" s="15" t="str">
        <f aca="false">IFERROR(INDEX(Recetat_Përmbledhje!$D$5:$D$124,MATCH(B1801,Recetat_Përmbledhje!$A$5:$A$124,0)),"")</f>
        <v/>
      </c>
      <c r="G1801" s="11" t="str">
        <f aca="false">IF(OR(D1801="",E1801=""),"",D1801*E1801)</f>
        <v/>
      </c>
      <c r="H1801" s="11" t="str">
        <f aca="false">IF(OR(G1801="",D1801="",F1801=""),"",G1801-D1801*F1801)</f>
        <v/>
      </c>
      <c r="I1801" s="21" t="str">
        <f aca="false">IF(A1801="","",DATE(YEAR(A1801),MONTH(A1801),1))</f>
        <v/>
      </c>
    </row>
    <row r="1802" customFormat="false" ht="15" hidden="false" customHeight="true" outlineLevel="0" collapsed="false">
      <c r="A1802" s="20"/>
      <c r="B1802" s="12"/>
      <c r="C1802" s="15" t="str">
        <f aca="false">IFERROR(INDEX(Recetat_Përmbledhje!$B$5:$B$124,MATCH(B1802,Recetat_Përmbledhje!$A$5:$A$124,0)),"")</f>
        <v/>
      </c>
      <c r="D1802" s="12"/>
      <c r="E1802" s="15" t="str">
        <f aca="false">IFERROR(INDEX(Recetat_Përmbledhje!$E$5:$E$124,MATCH(B1802,Recetat_Përmbledhje!$A$5:$A$124,0)),"")</f>
        <v/>
      </c>
      <c r="F1802" s="15" t="str">
        <f aca="false">IFERROR(INDEX(Recetat_Përmbledhje!$D$5:$D$124,MATCH(B1802,Recetat_Përmbledhje!$A$5:$A$124,0)),"")</f>
        <v/>
      </c>
      <c r="G1802" s="11" t="str">
        <f aca="false">IF(OR(D1802="",E1802=""),"",D1802*E1802)</f>
        <v/>
      </c>
      <c r="H1802" s="11" t="str">
        <f aca="false">IF(OR(G1802="",D1802="",F1802=""),"",G1802-D1802*F1802)</f>
        <v/>
      </c>
      <c r="I1802" s="21" t="str">
        <f aca="false">IF(A1802="","",DATE(YEAR(A1802),MONTH(A1802),1))</f>
        <v/>
      </c>
    </row>
    <row r="1803" customFormat="false" ht="15" hidden="false" customHeight="true" outlineLevel="0" collapsed="false">
      <c r="A1803" s="20"/>
      <c r="B1803" s="12"/>
      <c r="C1803" s="15" t="str">
        <f aca="false">IFERROR(INDEX(Recetat_Përmbledhje!$B$5:$B$124,MATCH(B1803,Recetat_Përmbledhje!$A$5:$A$124,0)),"")</f>
        <v/>
      </c>
      <c r="D1803" s="12"/>
      <c r="E1803" s="15" t="str">
        <f aca="false">IFERROR(INDEX(Recetat_Përmbledhje!$E$5:$E$124,MATCH(B1803,Recetat_Përmbledhje!$A$5:$A$124,0)),"")</f>
        <v/>
      </c>
      <c r="F1803" s="15" t="str">
        <f aca="false">IFERROR(INDEX(Recetat_Përmbledhje!$D$5:$D$124,MATCH(B1803,Recetat_Përmbledhje!$A$5:$A$124,0)),"")</f>
        <v/>
      </c>
      <c r="G1803" s="11" t="str">
        <f aca="false">IF(OR(D1803="",E1803=""),"",D1803*E1803)</f>
        <v/>
      </c>
      <c r="H1803" s="11" t="str">
        <f aca="false">IF(OR(G1803="",D1803="",F1803=""),"",G1803-D1803*F1803)</f>
        <v/>
      </c>
      <c r="I1803" s="21" t="str">
        <f aca="false">IF(A1803="","",DATE(YEAR(A1803),MONTH(A1803),1))</f>
        <v/>
      </c>
    </row>
    <row r="1804" customFormat="false" ht="15" hidden="false" customHeight="true" outlineLevel="0" collapsed="false">
      <c r="A1804" s="20"/>
      <c r="B1804" s="12"/>
      <c r="C1804" s="15" t="str">
        <f aca="false">IFERROR(INDEX(Recetat_Përmbledhje!$B$5:$B$124,MATCH(B1804,Recetat_Përmbledhje!$A$5:$A$124,0)),"")</f>
        <v/>
      </c>
      <c r="D1804" s="12"/>
      <c r="E1804" s="15" t="str">
        <f aca="false">IFERROR(INDEX(Recetat_Përmbledhje!$E$5:$E$124,MATCH(B1804,Recetat_Përmbledhje!$A$5:$A$124,0)),"")</f>
        <v/>
      </c>
      <c r="F1804" s="15" t="str">
        <f aca="false">IFERROR(INDEX(Recetat_Përmbledhje!$D$5:$D$124,MATCH(B1804,Recetat_Përmbledhje!$A$5:$A$124,0)),"")</f>
        <v/>
      </c>
      <c r="G1804" s="11" t="str">
        <f aca="false">IF(OR(D1804="",E1804=""),"",D1804*E1804)</f>
        <v/>
      </c>
      <c r="H1804" s="11" t="str">
        <f aca="false">IF(OR(G1804="",D1804="",F1804=""),"",G1804-D1804*F1804)</f>
        <v/>
      </c>
      <c r="I1804" s="21" t="str">
        <f aca="false">IF(A1804="","",DATE(YEAR(A1804),MONTH(A1804),1))</f>
        <v/>
      </c>
    </row>
    <row r="1805" customFormat="false" ht="15" hidden="false" customHeight="true" outlineLevel="0" collapsed="false">
      <c r="A1805" s="20"/>
      <c r="B1805" s="12"/>
      <c r="C1805" s="15" t="str">
        <f aca="false">IFERROR(INDEX(Recetat_Përmbledhje!$B$5:$B$124,MATCH(B1805,Recetat_Përmbledhje!$A$5:$A$124,0)),"")</f>
        <v/>
      </c>
      <c r="D1805" s="12"/>
      <c r="E1805" s="15" t="str">
        <f aca="false">IFERROR(INDEX(Recetat_Përmbledhje!$E$5:$E$124,MATCH(B1805,Recetat_Përmbledhje!$A$5:$A$124,0)),"")</f>
        <v/>
      </c>
      <c r="F1805" s="15" t="str">
        <f aca="false">IFERROR(INDEX(Recetat_Përmbledhje!$D$5:$D$124,MATCH(B1805,Recetat_Përmbledhje!$A$5:$A$124,0)),"")</f>
        <v/>
      </c>
      <c r="G1805" s="11" t="str">
        <f aca="false">IF(OR(D1805="",E1805=""),"",D1805*E1805)</f>
        <v/>
      </c>
      <c r="H1805" s="11" t="str">
        <f aca="false">IF(OR(G1805="",D1805="",F1805=""),"",G1805-D1805*F1805)</f>
        <v/>
      </c>
      <c r="I1805" s="21" t="str">
        <f aca="false">IF(A1805="","",DATE(YEAR(A1805),MONTH(A1805),1))</f>
        <v/>
      </c>
    </row>
    <row r="1806" customFormat="false" ht="15" hidden="false" customHeight="true" outlineLevel="0" collapsed="false">
      <c r="A1806" s="20"/>
      <c r="B1806" s="12"/>
      <c r="C1806" s="15" t="str">
        <f aca="false">IFERROR(INDEX(Recetat_Përmbledhje!$B$5:$B$124,MATCH(B1806,Recetat_Përmbledhje!$A$5:$A$124,0)),"")</f>
        <v/>
      </c>
      <c r="D1806" s="12"/>
      <c r="E1806" s="15" t="str">
        <f aca="false">IFERROR(INDEX(Recetat_Përmbledhje!$E$5:$E$124,MATCH(B1806,Recetat_Përmbledhje!$A$5:$A$124,0)),"")</f>
        <v/>
      </c>
      <c r="F1806" s="15" t="str">
        <f aca="false">IFERROR(INDEX(Recetat_Përmbledhje!$D$5:$D$124,MATCH(B1806,Recetat_Përmbledhje!$A$5:$A$124,0)),"")</f>
        <v/>
      </c>
      <c r="G1806" s="11" t="str">
        <f aca="false">IF(OR(D1806="",E1806=""),"",D1806*E1806)</f>
        <v/>
      </c>
      <c r="H1806" s="11" t="str">
        <f aca="false">IF(OR(G1806="",D1806="",F1806=""),"",G1806-D1806*F1806)</f>
        <v/>
      </c>
      <c r="I1806" s="21" t="str">
        <f aca="false">IF(A1806="","",DATE(YEAR(A1806),MONTH(A1806),1))</f>
        <v/>
      </c>
    </row>
    <row r="1807" customFormat="false" ht="15" hidden="false" customHeight="true" outlineLevel="0" collapsed="false">
      <c r="A1807" s="20"/>
      <c r="B1807" s="12"/>
      <c r="C1807" s="15" t="str">
        <f aca="false">IFERROR(INDEX(Recetat_Përmbledhje!$B$5:$B$124,MATCH(B1807,Recetat_Përmbledhje!$A$5:$A$124,0)),"")</f>
        <v/>
      </c>
      <c r="D1807" s="12"/>
      <c r="E1807" s="15" t="str">
        <f aca="false">IFERROR(INDEX(Recetat_Përmbledhje!$E$5:$E$124,MATCH(B1807,Recetat_Përmbledhje!$A$5:$A$124,0)),"")</f>
        <v/>
      </c>
      <c r="F1807" s="15" t="str">
        <f aca="false">IFERROR(INDEX(Recetat_Përmbledhje!$D$5:$D$124,MATCH(B1807,Recetat_Përmbledhje!$A$5:$A$124,0)),"")</f>
        <v/>
      </c>
      <c r="G1807" s="11" t="str">
        <f aca="false">IF(OR(D1807="",E1807=""),"",D1807*E1807)</f>
        <v/>
      </c>
      <c r="H1807" s="11" t="str">
        <f aca="false">IF(OR(G1807="",D1807="",F1807=""),"",G1807-D1807*F1807)</f>
        <v/>
      </c>
      <c r="I1807" s="21" t="str">
        <f aca="false">IF(A1807="","",DATE(YEAR(A1807),MONTH(A1807),1))</f>
        <v/>
      </c>
    </row>
    <row r="1808" customFormat="false" ht="15" hidden="false" customHeight="true" outlineLevel="0" collapsed="false">
      <c r="A1808" s="20"/>
      <c r="B1808" s="12"/>
      <c r="C1808" s="15" t="str">
        <f aca="false">IFERROR(INDEX(Recetat_Përmbledhje!$B$5:$B$124,MATCH(B1808,Recetat_Përmbledhje!$A$5:$A$124,0)),"")</f>
        <v/>
      </c>
      <c r="D1808" s="12"/>
      <c r="E1808" s="15" t="str">
        <f aca="false">IFERROR(INDEX(Recetat_Përmbledhje!$E$5:$E$124,MATCH(B1808,Recetat_Përmbledhje!$A$5:$A$124,0)),"")</f>
        <v/>
      </c>
      <c r="F1808" s="15" t="str">
        <f aca="false">IFERROR(INDEX(Recetat_Përmbledhje!$D$5:$D$124,MATCH(B1808,Recetat_Përmbledhje!$A$5:$A$124,0)),"")</f>
        <v/>
      </c>
      <c r="G1808" s="11" t="str">
        <f aca="false">IF(OR(D1808="",E1808=""),"",D1808*E1808)</f>
        <v/>
      </c>
      <c r="H1808" s="11" t="str">
        <f aca="false">IF(OR(G1808="",D1808="",F1808=""),"",G1808-D1808*F1808)</f>
        <v/>
      </c>
      <c r="I1808" s="21" t="str">
        <f aca="false">IF(A1808="","",DATE(YEAR(A1808),MONTH(A1808),1))</f>
        <v/>
      </c>
    </row>
    <row r="1809" customFormat="false" ht="15" hidden="false" customHeight="true" outlineLevel="0" collapsed="false">
      <c r="A1809" s="20"/>
      <c r="B1809" s="12"/>
      <c r="C1809" s="15" t="str">
        <f aca="false">IFERROR(INDEX(Recetat_Përmbledhje!$B$5:$B$124,MATCH(B1809,Recetat_Përmbledhje!$A$5:$A$124,0)),"")</f>
        <v/>
      </c>
      <c r="D1809" s="12"/>
      <c r="E1809" s="15" t="str">
        <f aca="false">IFERROR(INDEX(Recetat_Përmbledhje!$E$5:$E$124,MATCH(B1809,Recetat_Përmbledhje!$A$5:$A$124,0)),"")</f>
        <v/>
      </c>
      <c r="F1809" s="15" t="str">
        <f aca="false">IFERROR(INDEX(Recetat_Përmbledhje!$D$5:$D$124,MATCH(B1809,Recetat_Përmbledhje!$A$5:$A$124,0)),"")</f>
        <v/>
      </c>
      <c r="G1809" s="11" t="str">
        <f aca="false">IF(OR(D1809="",E1809=""),"",D1809*E1809)</f>
        <v/>
      </c>
      <c r="H1809" s="11" t="str">
        <f aca="false">IF(OR(G1809="",D1809="",F1809=""),"",G1809-D1809*F1809)</f>
        <v/>
      </c>
      <c r="I1809" s="21" t="str">
        <f aca="false">IF(A1809="","",DATE(YEAR(A1809),MONTH(A1809),1))</f>
        <v/>
      </c>
    </row>
    <row r="1810" customFormat="false" ht="15" hidden="false" customHeight="true" outlineLevel="0" collapsed="false">
      <c r="A1810" s="20"/>
      <c r="B1810" s="12"/>
      <c r="C1810" s="15" t="str">
        <f aca="false">IFERROR(INDEX(Recetat_Përmbledhje!$B$5:$B$124,MATCH(B1810,Recetat_Përmbledhje!$A$5:$A$124,0)),"")</f>
        <v/>
      </c>
      <c r="D1810" s="12"/>
      <c r="E1810" s="15" t="str">
        <f aca="false">IFERROR(INDEX(Recetat_Përmbledhje!$E$5:$E$124,MATCH(B1810,Recetat_Përmbledhje!$A$5:$A$124,0)),"")</f>
        <v/>
      </c>
      <c r="F1810" s="15" t="str">
        <f aca="false">IFERROR(INDEX(Recetat_Përmbledhje!$D$5:$D$124,MATCH(B1810,Recetat_Përmbledhje!$A$5:$A$124,0)),"")</f>
        <v/>
      </c>
      <c r="G1810" s="11" t="str">
        <f aca="false">IF(OR(D1810="",E1810=""),"",D1810*E1810)</f>
        <v/>
      </c>
      <c r="H1810" s="11" t="str">
        <f aca="false">IF(OR(G1810="",D1810="",F1810=""),"",G1810-D1810*F1810)</f>
        <v/>
      </c>
      <c r="I1810" s="21" t="str">
        <f aca="false">IF(A1810="","",DATE(YEAR(A1810),MONTH(A1810),1))</f>
        <v/>
      </c>
    </row>
    <row r="1811" customFormat="false" ht="15" hidden="false" customHeight="true" outlineLevel="0" collapsed="false">
      <c r="A1811" s="20"/>
      <c r="B1811" s="12"/>
      <c r="C1811" s="15" t="str">
        <f aca="false">IFERROR(INDEX(Recetat_Përmbledhje!$B$5:$B$124,MATCH(B1811,Recetat_Përmbledhje!$A$5:$A$124,0)),"")</f>
        <v/>
      </c>
      <c r="D1811" s="12"/>
      <c r="E1811" s="15" t="str">
        <f aca="false">IFERROR(INDEX(Recetat_Përmbledhje!$E$5:$E$124,MATCH(B1811,Recetat_Përmbledhje!$A$5:$A$124,0)),"")</f>
        <v/>
      </c>
      <c r="F1811" s="15" t="str">
        <f aca="false">IFERROR(INDEX(Recetat_Përmbledhje!$D$5:$D$124,MATCH(B1811,Recetat_Përmbledhje!$A$5:$A$124,0)),"")</f>
        <v/>
      </c>
      <c r="G1811" s="11" t="str">
        <f aca="false">IF(OR(D1811="",E1811=""),"",D1811*E1811)</f>
        <v/>
      </c>
      <c r="H1811" s="11" t="str">
        <f aca="false">IF(OR(G1811="",D1811="",F1811=""),"",G1811-D1811*F1811)</f>
        <v/>
      </c>
      <c r="I1811" s="21" t="str">
        <f aca="false">IF(A1811="","",DATE(YEAR(A1811),MONTH(A1811),1))</f>
        <v/>
      </c>
    </row>
    <row r="1812" customFormat="false" ht="15" hidden="false" customHeight="true" outlineLevel="0" collapsed="false">
      <c r="A1812" s="20"/>
      <c r="B1812" s="12"/>
      <c r="C1812" s="15" t="str">
        <f aca="false">IFERROR(INDEX(Recetat_Përmbledhje!$B$5:$B$124,MATCH(B1812,Recetat_Përmbledhje!$A$5:$A$124,0)),"")</f>
        <v/>
      </c>
      <c r="D1812" s="12"/>
      <c r="E1812" s="15" t="str">
        <f aca="false">IFERROR(INDEX(Recetat_Përmbledhje!$E$5:$E$124,MATCH(B1812,Recetat_Përmbledhje!$A$5:$A$124,0)),"")</f>
        <v/>
      </c>
      <c r="F1812" s="15" t="str">
        <f aca="false">IFERROR(INDEX(Recetat_Përmbledhje!$D$5:$D$124,MATCH(B1812,Recetat_Përmbledhje!$A$5:$A$124,0)),"")</f>
        <v/>
      </c>
      <c r="G1812" s="11" t="str">
        <f aca="false">IF(OR(D1812="",E1812=""),"",D1812*E1812)</f>
        <v/>
      </c>
      <c r="H1812" s="11" t="str">
        <f aca="false">IF(OR(G1812="",D1812="",F1812=""),"",G1812-D1812*F1812)</f>
        <v/>
      </c>
      <c r="I1812" s="21" t="str">
        <f aca="false">IF(A1812="","",DATE(YEAR(A1812),MONTH(A1812),1))</f>
        <v/>
      </c>
    </row>
    <row r="1813" customFormat="false" ht="15" hidden="false" customHeight="true" outlineLevel="0" collapsed="false">
      <c r="A1813" s="20"/>
      <c r="B1813" s="12"/>
      <c r="C1813" s="15" t="str">
        <f aca="false">IFERROR(INDEX(Recetat_Përmbledhje!$B$5:$B$124,MATCH(B1813,Recetat_Përmbledhje!$A$5:$A$124,0)),"")</f>
        <v/>
      </c>
      <c r="D1813" s="12"/>
      <c r="E1813" s="15" t="str">
        <f aca="false">IFERROR(INDEX(Recetat_Përmbledhje!$E$5:$E$124,MATCH(B1813,Recetat_Përmbledhje!$A$5:$A$124,0)),"")</f>
        <v/>
      </c>
      <c r="F1813" s="15" t="str">
        <f aca="false">IFERROR(INDEX(Recetat_Përmbledhje!$D$5:$D$124,MATCH(B1813,Recetat_Përmbledhje!$A$5:$A$124,0)),"")</f>
        <v/>
      </c>
      <c r="G1813" s="11" t="str">
        <f aca="false">IF(OR(D1813="",E1813=""),"",D1813*E1813)</f>
        <v/>
      </c>
      <c r="H1813" s="11" t="str">
        <f aca="false">IF(OR(G1813="",D1813="",F1813=""),"",G1813-D1813*F1813)</f>
        <v/>
      </c>
      <c r="I1813" s="21" t="str">
        <f aca="false">IF(A1813="","",DATE(YEAR(A1813),MONTH(A1813),1))</f>
        <v/>
      </c>
    </row>
    <row r="1814" customFormat="false" ht="15" hidden="false" customHeight="true" outlineLevel="0" collapsed="false">
      <c r="A1814" s="20"/>
      <c r="B1814" s="12"/>
      <c r="C1814" s="15" t="str">
        <f aca="false">IFERROR(INDEX(Recetat_Përmbledhje!$B$5:$B$124,MATCH(B1814,Recetat_Përmbledhje!$A$5:$A$124,0)),"")</f>
        <v/>
      </c>
      <c r="D1814" s="12"/>
      <c r="E1814" s="15" t="str">
        <f aca="false">IFERROR(INDEX(Recetat_Përmbledhje!$E$5:$E$124,MATCH(B1814,Recetat_Përmbledhje!$A$5:$A$124,0)),"")</f>
        <v/>
      </c>
      <c r="F1814" s="15" t="str">
        <f aca="false">IFERROR(INDEX(Recetat_Përmbledhje!$D$5:$D$124,MATCH(B1814,Recetat_Përmbledhje!$A$5:$A$124,0)),"")</f>
        <v/>
      </c>
      <c r="G1814" s="11" t="str">
        <f aca="false">IF(OR(D1814="",E1814=""),"",D1814*E1814)</f>
        <v/>
      </c>
      <c r="H1814" s="11" t="str">
        <f aca="false">IF(OR(G1814="",D1814="",F1814=""),"",G1814-D1814*F1814)</f>
        <v/>
      </c>
      <c r="I1814" s="21" t="str">
        <f aca="false">IF(A1814="","",DATE(YEAR(A1814),MONTH(A1814),1))</f>
        <v/>
      </c>
    </row>
    <row r="1815" customFormat="false" ht="15" hidden="false" customHeight="true" outlineLevel="0" collapsed="false">
      <c r="A1815" s="20"/>
      <c r="B1815" s="12"/>
      <c r="C1815" s="15" t="str">
        <f aca="false">IFERROR(INDEX(Recetat_Përmbledhje!$B$5:$B$124,MATCH(B1815,Recetat_Përmbledhje!$A$5:$A$124,0)),"")</f>
        <v/>
      </c>
      <c r="D1815" s="12"/>
      <c r="E1815" s="15" t="str">
        <f aca="false">IFERROR(INDEX(Recetat_Përmbledhje!$E$5:$E$124,MATCH(B1815,Recetat_Përmbledhje!$A$5:$A$124,0)),"")</f>
        <v/>
      </c>
      <c r="F1815" s="15" t="str">
        <f aca="false">IFERROR(INDEX(Recetat_Përmbledhje!$D$5:$D$124,MATCH(B1815,Recetat_Përmbledhje!$A$5:$A$124,0)),"")</f>
        <v/>
      </c>
      <c r="G1815" s="11" t="str">
        <f aca="false">IF(OR(D1815="",E1815=""),"",D1815*E1815)</f>
        <v/>
      </c>
      <c r="H1815" s="11" t="str">
        <f aca="false">IF(OR(G1815="",D1815="",F1815=""),"",G1815-D1815*F1815)</f>
        <v/>
      </c>
      <c r="I1815" s="21" t="str">
        <f aca="false">IF(A1815="","",DATE(YEAR(A1815),MONTH(A1815),1))</f>
        <v/>
      </c>
    </row>
    <row r="1816" customFormat="false" ht="15" hidden="false" customHeight="true" outlineLevel="0" collapsed="false">
      <c r="A1816" s="20"/>
      <c r="B1816" s="12"/>
      <c r="C1816" s="15" t="str">
        <f aca="false">IFERROR(INDEX(Recetat_Përmbledhje!$B$5:$B$124,MATCH(B1816,Recetat_Përmbledhje!$A$5:$A$124,0)),"")</f>
        <v/>
      </c>
      <c r="D1816" s="12"/>
      <c r="E1816" s="15" t="str">
        <f aca="false">IFERROR(INDEX(Recetat_Përmbledhje!$E$5:$E$124,MATCH(B1816,Recetat_Përmbledhje!$A$5:$A$124,0)),"")</f>
        <v/>
      </c>
      <c r="F1816" s="15" t="str">
        <f aca="false">IFERROR(INDEX(Recetat_Përmbledhje!$D$5:$D$124,MATCH(B1816,Recetat_Përmbledhje!$A$5:$A$124,0)),"")</f>
        <v/>
      </c>
      <c r="G1816" s="11" t="str">
        <f aca="false">IF(OR(D1816="",E1816=""),"",D1816*E1816)</f>
        <v/>
      </c>
      <c r="H1816" s="11" t="str">
        <f aca="false">IF(OR(G1816="",D1816="",F1816=""),"",G1816-D1816*F1816)</f>
        <v/>
      </c>
      <c r="I1816" s="21" t="str">
        <f aca="false">IF(A1816="","",DATE(YEAR(A1816),MONTH(A1816),1))</f>
        <v/>
      </c>
    </row>
    <row r="1817" customFormat="false" ht="15" hidden="false" customHeight="true" outlineLevel="0" collapsed="false">
      <c r="A1817" s="20"/>
      <c r="B1817" s="12"/>
      <c r="C1817" s="15" t="str">
        <f aca="false">IFERROR(INDEX(Recetat_Përmbledhje!$B$5:$B$124,MATCH(B1817,Recetat_Përmbledhje!$A$5:$A$124,0)),"")</f>
        <v/>
      </c>
      <c r="D1817" s="12"/>
      <c r="E1817" s="15" t="str">
        <f aca="false">IFERROR(INDEX(Recetat_Përmbledhje!$E$5:$E$124,MATCH(B1817,Recetat_Përmbledhje!$A$5:$A$124,0)),"")</f>
        <v/>
      </c>
      <c r="F1817" s="15" t="str">
        <f aca="false">IFERROR(INDEX(Recetat_Përmbledhje!$D$5:$D$124,MATCH(B1817,Recetat_Përmbledhje!$A$5:$A$124,0)),"")</f>
        <v/>
      </c>
      <c r="G1817" s="11" t="str">
        <f aca="false">IF(OR(D1817="",E1817=""),"",D1817*E1817)</f>
        <v/>
      </c>
      <c r="H1817" s="11" t="str">
        <f aca="false">IF(OR(G1817="",D1817="",F1817=""),"",G1817-D1817*F1817)</f>
        <v/>
      </c>
      <c r="I1817" s="21" t="str">
        <f aca="false">IF(A1817="","",DATE(YEAR(A1817),MONTH(A1817),1))</f>
        <v/>
      </c>
    </row>
    <row r="1818" customFormat="false" ht="15" hidden="false" customHeight="true" outlineLevel="0" collapsed="false">
      <c r="A1818" s="20"/>
      <c r="B1818" s="12"/>
      <c r="C1818" s="15" t="str">
        <f aca="false">IFERROR(INDEX(Recetat_Përmbledhje!$B$5:$B$124,MATCH(B1818,Recetat_Përmbledhje!$A$5:$A$124,0)),"")</f>
        <v/>
      </c>
      <c r="D1818" s="12"/>
      <c r="E1818" s="15" t="str">
        <f aca="false">IFERROR(INDEX(Recetat_Përmbledhje!$E$5:$E$124,MATCH(B1818,Recetat_Përmbledhje!$A$5:$A$124,0)),"")</f>
        <v/>
      </c>
      <c r="F1818" s="15" t="str">
        <f aca="false">IFERROR(INDEX(Recetat_Përmbledhje!$D$5:$D$124,MATCH(B1818,Recetat_Përmbledhje!$A$5:$A$124,0)),"")</f>
        <v/>
      </c>
      <c r="G1818" s="11" t="str">
        <f aca="false">IF(OR(D1818="",E1818=""),"",D1818*E1818)</f>
        <v/>
      </c>
      <c r="H1818" s="11" t="str">
        <f aca="false">IF(OR(G1818="",D1818="",F1818=""),"",G1818-D1818*F1818)</f>
        <v/>
      </c>
      <c r="I1818" s="21" t="str">
        <f aca="false">IF(A1818="","",DATE(YEAR(A1818),MONTH(A1818),1))</f>
        <v/>
      </c>
    </row>
    <row r="1819" customFormat="false" ht="15" hidden="false" customHeight="true" outlineLevel="0" collapsed="false">
      <c r="A1819" s="20"/>
      <c r="B1819" s="12"/>
      <c r="C1819" s="15" t="str">
        <f aca="false">IFERROR(INDEX(Recetat_Përmbledhje!$B$5:$B$124,MATCH(B1819,Recetat_Përmbledhje!$A$5:$A$124,0)),"")</f>
        <v/>
      </c>
      <c r="D1819" s="12"/>
      <c r="E1819" s="15" t="str">
        <f aca="false">IFERROR(INDEX(Recetat_Përmbledhje!$E$5:$E$124,MATCH(B1819,Recetat_Përmbledhje!$A$5:$A$124,0)),"")</f>
        <v/>
      </c>
      <c r="F1819" s="15" t="str">
        <f aca="false">IFERROR(INDEX(Recetat_Përmbledhje!$D$5:$D$124,MATCH(B1819,Recetat_Përmbledhje!$A$5:$A$124,0)),"")</f>
        <v/>
      </c>
      <c r="G1819" s="11" t="str">
        <f aca="false">IF(OR(D1819="",E1819=""),"",D1819*E1819)</f>
        <v/>
      </c>
      <c r="H1819" s="11" t="str">
        <f aca="false">IF(OR(G1819="",D1819="",F1819=""),"",G1819-D1819*F1819)</f>
        <v/>
      </c>
      <c r="I1819" s="21" t="str">
        <f aca="false">IF(A1819="","",DATE(YEAR(A1819),MONTH(A1819),1))</f>
        <v/>
      </c>
    </row>
    <row r="1820" customFormat="false" ht="15" hidden="false" customHeight="true" outlineLevel="0" collapsed="false">
      <c r="A1820" s="20"/>
      <c r="B1820" s="12"/>
      <c r="C1820" s="15" t="str">
        <f aca="false">IFERROR(INDEX(Recetat_Përmbledhje!$B$5:$B$124,MATCH(B1820,Recetat_Përmbledhje!$A$5:$A$124,0)),"")</f>
        <v/>
      </c>
      <c r="D1820" s="12"/>
      <c r="E1820" s="15" t="str">
        <f aca="false">IFERROR(INDEX(Recetat_Përmbledhje!$E$5:$E$124,MATCH(B1820,Recetat_Përmbledhje!$A$5:$A$124,0)),"")</f>
        <v/>
      </c>
      <c r="F1820" s="15" t="str">
        <f aca="false">IFERROR(INDEX(Recetat_Përmbledhje!$D$5:$D$124,MATCH(B1820,Recetat_Përmbledhje!$A$5:$A$124,0)),"")</f>
        <v/>
      </c>
      <c r="G1820" s="11" t="str">
        <f aca="false">IF(OR(D1820="",E1820=""),"",D1820*E1820)</f>
        <v/>
      </c>
      <c r="H1820" s="11" t="str">
        <f aca="false">IF(OR(G1820="",D1820="",F1820=""),"",G1820-D1820*F1820)</f>
        <v/>
      </c>
      <c r="I1820" s="21" t="str">
        <f aca="false">IF(A1820="","",DATE(YEAR(A1820),MONTH(A1820),1))</f>
        <v/>
      </c>
    </row>
    <row r="1821" customFormat="false" ht="15" hidden="false" customHeight="true" outlineLevel="0" collapsed="false">
      <c r="A1821" s="20"/>
      <c r="B1821" s="12"/>
      <c r="C1821" s="15" t="str">
        <f aca="false">IFERROR(INDEX(Recetat_Përmbledhje!$B$5:$B$124,MATCH(B1821,Recetat_Përmbledhje!$A$5:$A$124,0)),"")</f>
        <v/>
      </c>
      <c r="D1821" s="12"/>
      <c r="E1821" s="15" t="str">
        <f aca="false">IFERROR(INDEX(Recetat_Përmbledhje!$E$5:$E$124,MATCH(B1821,Recetat_Përmbledhje!$A$5:$A$124,0)),"")</f>
        <v/>
      </c>
      <c r="F1821" s="15" t="str">
        <f aca="false">IFERROR(INDEX(Recetat_Përmbledhje!$D$5:$D$124,MATCH(B1821,Recetat_Përmbledhje!$A$5:$A$124,0)),"")</f>
        <v/>
      </c>
      <c r="G1821" s="11" t="str">
        <f aca="false">IF(OR(D1821="",E1821=""),"",D1821*E1821)</f>
        <v/>
      </c>
      <c r="H1821" s="11" t="str">
        <f aca="false">IF(OR(G1821="",D1821="",F1821=""),"",G1821-D1821*F1821)</f>
        <v/>
      </c>
      <c r="I1821" s="21" t="str">
        <f aca="false">IF(A1821="","",DATE(YEAR(A1821),MONTH(A1821),1))</f>
        <v/>
      </c>
    </row>
    <row r="1822" customFormat="false" ht="15" hidden="false" customHeight="true" outlineLevel="0" collapsed="false">
      <c r="A1822" s="20"/>
      <c r="B1822" s="12"/>
      <c r="C1822" s="15" t="str">
        <f aca="false">IFERROR(INDEX(Recetat_Përmbledhje!$B$5:$B$124,MATCH(B1822,Recetat_Përmbledhje!$A$5:$A$124,0)),"")</f>
        <v/>
      </c>
      <c r="D1822" s="12"/>
      <c r="E1822" s="15" t="str">
        <f aca="false">IFERROR(INDEX(Recetat_Përmbledhje!$E$5:$E$124,MATCH(B1822,Recetat_Përmbledhje!$A$5:$A$124,0)),"")</f>
        <v/>
      </c>
      <c r="F1822" s="15" t="str">
        <f aca="false">IFERROR(INDEX(Recetat_Përmbledhje!$D$5:$D$124,MATCH(B1822,Recetat_Përmbledhje!$A$5:$A$124,0)),"")</f>
        <v/>
      </c>
      <c r="G1822" s="11" t="str">
        <f aca="false">IF(OR(D1822="",E1822=""),"",D1822*E1822)</f>
        <v/>
      </c>
      <c r="H1822" s="11" t="str">
        <f aca="false">IF(OR(G1822="",D1822="",F1822=""),"",G1822-D1822*F1822)</f>
        <v/>
      </c>
      <c r="I1822" s="21" t="str">
        <f aca="false">IF(A1822="","",DATE(YEAR(A1822),MONTH(A1822),1))</f>
        <v/>
      </c>
    </row>
    <row r="1823" customFormat="false" ht="15" hidden="false" customHeight="true" outlineLevel="0" collapsed="false">
      <c r="A1823" s="20"/>
      <c r="B1823" s="12"/>
      <c r="C1823" s="15" t="str">
        <f aca="false">IFERROR(INDEX(Recetat_Përmbledhje!$B$5:$B$124,MATCH(B1823,Recetat_Përmbledhje!$A$5:$A$124,0)),"")</f>
        <v/>
      </c>
      <c r="D1823" s="12"/>
      <c r="E1823" s="15" t="str">
        <f aca="false">IFERROR(INDEX(Recetat_Përmbledhje!$E$5:$E$124,MATCH(B1823,Recetat_Përmbledhje!$A$5:$A$124,0)),"")</f>
        <v/>
      </c>
      <c r="F1823" s="15" t="str">
        <f aca="false">IFERROR(INDEX(Recetat_Përmbledhje!$D$5:$D$124,MATCH(B1823,Recetat_Përmbledhje!$A$5:$A$124,0)),"")</f>
        <v/>
      </c>
      <c r="G1823" s="11" t="str">
        <f aca="false">IF(OR(D1823="",E1823=""),"",D1823*E1823)</f>
        <v/>
      </c>
      <c r="H1823" s="11" t="str">
        <f aca="false">IF(OR(G1823="",D1823="",F1823=""),"",G1823-D1823*F1823)</f>
        <v/>
      </c>
      <c r="I1823" s="21" t="str">
        <f aca="false">IF(A1823="","",DATE(YEAR(A1823),MONTH(A1823),1))</f>
        <v/>
      </c>
    </row>
    <row r="1824" customFormat="false" ht="15" hidden="false" customHeight="true" outlineLevel="0" collapsed="false">
      <c r="A1824" s="20"/>
      <c r="B1824" s="12"/>
      <c r="C1824" s="15" t="str">
        <f aca="false">IFERROR(INDEX(Recetat_Përmbledhje!$B$5:$B$124,MATCH(B1824,Recetat_Përmbledhje!$A$5:$A$124,0)),"")</f>
        <v/>
      </c>
      <c r="D1824" s="12"/>
      <c r="E1824" s="15" t="str">
        <f aca="false">IFERROR(INDEX(Recetat_Përmbledhje!$E$5:$E$124,MATCH(B1824,Recetat_Përmbledhje!$A$5:$A$124,0)),"")</f>
        <v/>
      </c>
      <c r="F1824" s="15" t="str">
        <f aca="false">IFERROR(INDEX(Recetat_Përmbledhje!$D$5:$D$124,MATCH(B1824,Recetat_Përmbledhje!$A$5:$A$124,0)),"")</f>
        <v/>
      </c>
      <c r="G1824" s="11" t="str">
        <f aca="false">IF(OR(D1824="",E1824=""),"",D1824*E1824)</f>
        <v/>
      </c>
      <c r="H1824" s="11" t="str">
        <f aca="false">IF(OR(G1824="",D1824="",F1824=""),"",G1824-D1824*F1824)</f>
        <v/>
      </c>
      <c r="I1824" s="21" t="str">
        <f aca="false">IF(A1824="","",DATE(YEAR(A1824),MONTH(A1824),1))</f>
        <v/>
      </c>
    </row>
    <row r="1825" customFormat="false" ht="15" hidden="false" customHeight="true" outlineLevel="0" collapsed="false">
      <c r="A1825" s="20"/>
      <c r="B1825" s="12"/>
      <c r="C1825" s="15" t="str">
        <f aca="false">IFERROR(INDEX(Recetat_Përmbledhje!$B$5:$B$124,MATCH(B1825,Recetat_Përmbledhje!$A$5:$A$124,0)),"")</f>
        <v/>
      </c>
      <c r="D1825" s="12"/>
      <c r="E1825" s="15" t="str">
        <f aca="false">IFERROR(INDEX(Recetat_Përmbledhje!$E$5:$E$124,MATCH(B1825,Recetat_Përmbledhje!$A$5:$A$124,0)),"")</f>
        <v/>
      </c>
      <c r="F1825" s="15" t="str">
        <f aca="false">IFERROR(INDEX(Recetat_Përmbledhje!$D$5:$D$124,MATCH(B1825,Recetat_Përmbledhje!$A$5:$A$124,0)),"")</f>
        <v/>
      </c>
      <c r="G1825" s="11" t="str">
        <f aca="false">IF(OR(D1825="",E1825=""),"",D1825*E1825)</f>
        <v/>
      </c>
      <c r="H1825" s="11" t="str">
        <f aca="false">IF(OR(G1825="",D1825="",F1825=""),"",G1825-D1825*F1825)</f>
        <v/>
      </c>
      <c r="I1825" s="21" t="str">
        <f aca="false">IF(A1825="","",DATE(YEAR(A1825),MONTH(A1825),1))</f>
        <v/>
      </c>
    </row>
    <row r="1826" customFormat="false" ht="15" hidden="false" customHeight="true" outlineLevel="0" collapsed="false">
      <c r="A1826" s="20"/>
      <c r="B1826" s="12"/>
      <c r="C1826" s="15" t="str">
        <f aca="false">IFERROR(INDEX(Recetat_Përmbledhje!$B$5:$B$124,MATCH(B1826,Recetat_Përmbledhje!$A$5:$A$124,0)),"")</f>
        <v/>
      </c>
      <c r="D1826" s="12"/>
      <c r="E1826" s="15" t="str">
        <f aca="false">IFERROR(INDEX(Recetat_Përmbledhje!$E$5:$E$124,MATCH(B1826,Recetat_Përmbledhje!$A$5:$A$124,0)),"")</f>
        <v/>
      </c>
      <c r="F1826" s="15" t="str">
        <f aca="false">IFERROR(INDEX(Recetat_Përmbledhje!$D$5:$D$124,MATCH(B1826,Recetat_Përmbledhje!$A$5:$A$124,0)),"")</f>
        <v/>
      </c>
      <c r="G1826" s="11" t="str">
        <f aca="false">IF(OR(D1826="",E1826=""),"",D1826*E1826)</f>
        <v/>
      </c>
      <c r="H1826" s="11" t="str">
        <f aca="false">IF(OR(G1826="",D1826="",F1826=""),"",G1826-D1826*F1826)</f>
        <v/>
      </c>
      <c r="I1826" s="21" t="str">
        <f aca="false">IF(A1826="","",DATE(YEAR(A1826),MONTH(A1826),1))</f>
        <v/>
      </c>
    </row>
    <row r="1827" customFormat="false" ht="15" hidden="false" customHeight="true" outlineLevel="0" collapsed="false">
      <c r="A1827" s="20"/>
      <c r="B1827" s="12"/>
      <c r="C1827" s="15" t="str">
        <f aca="false">IFERROR(INDEX(Recetat_Përmbledhje!$B$5:$B$124,MATCH(B1827,Recetat_Përmbledhje!$A$5:$A$124,0)),"")</f>
        <v/>
      </c>
      <c r="D1827" s="12"/>
      <c r="E1827" s="15" t="str">
        <f aca="false">IFERROR(INDEX(Recetat_Përmbledhje!$E$5:$E$124,MATCH(B1827,Recetat_Përmbledhje!$A$5:$A$124,0)),"")</f>
        <v/>
      </c>
      <c r="F1827" s="15" t="str">
        <f aca="false">IFERROR(INDEX(Recetat_Përmbledhje!$D$5:$D$124,MATCH(B1827,Recetat_Përmbledhje!$A$5:$A$124,0)),"")</f>
        <v/>
      </c>
      <c r="G1827" s="11" t="str">
        <f aca="false">IF(OR(D1827="",E1827=""),"",D1827*E1827)</f>
        <v/>
      </c>
      <c r="H1827" s="11" t="str">
        <f aca="false">IF(OR(G1827="",D1827="",F1827=""),"",G1827-D1827*F1827)</f>
        <v/>
      </c>
      <c r="I1827" s="21" t="str">
        <f aca="false">IF(A1827="","",DATE(YEAR(A1827),MONTH(A1827),1))</f>
        <v/>
      </c>
    </row>
    <row r="1828" customFormat="false" ht="15" hidden="false" customHeight="true" outlineLevel="0" collapsed="false">
      <c r="A1828" s="20"/>
      <c r="B1828" s="12"/>
      <c r="C1828" s="15" t="str">
        <f aca="false">IFERROR(INDEX(Recetat_Përmbledhje!$B$5:$B$124,MATCH(B1828,Recetat_Përmbledhje!$A$5:$A$124,0)),"")</f>
        <v/>
      </c>
      <c r="D1828" s="12"/>
      <c r="E1828" s="15" t="str">
        <f aca="false">IFERROR(INDEX(Recetat_Përmbledhje!$E$5:$E$124,MATCH(B1828,Recetat_Përmbledhje!$A$5:$A$124,0)),"")</f>
        <v/>
      </c>
      <c r="F1828" s="15" t="str">
        <f aca="false">IFERROR(INDEX(Recetat_Përmbledhje!$D$5:$D$124,MATCH(B1828,Recetat_Përmbledhje!$A$5:$A$124,0)),"")</f>
        <v/>
      </c>
      <c r="G1828" s="11" t="str">
        <f aca="false">IF(OR(D1828="",E1828=""),"",D1828*E1828)</f>
        <v/>
      </c>
      <c r="H1828" s="11" t="str">
        <f aca="false">IF(OR(G1828="",D1828="",F1828=""),"",G1828-D1828*F1828)</f>
        <v/>
      </c>
      <c r="I1828" s="21" t="str">
        <f aca="false">IF(A1828="","",DATE(YEAR(A1828),MONTH(A1828),1))</f>
        <v/>
      </c>
    </row>
    <row r="1829" customFormat="false" ht="15" hidden="false" customHeight="true" outlineLevel="0" collapsed="false">
      <c r="A1829" s="20"/>
      <c r="B1829" s="12"/>
      <c r="C1829" s="15" t="str">
        <f aca="false">IFERROR(INDEX(Recetat_Përmbledhje!$B$5:$B$124,MATCH(B1829,Recetat_Përmbledhje!$A$5:$A$124,0)),"")</f>
        <v/>
      </c>
      <c r="D1829" s="12"/>
      <c r="E1829" s="15" t="str">
        <f aca="false">IFERROR(INDEX(Recetat_Përmbledhje!$E$5:$E$124,MATCH(B1829,Recetat_Përmbledhje!$A$5:$A$124,0)),"")</f>
        <v/>
      </c>
      <c r="F1829" s="15" t="str">
        <f aca="false">IFERROR(INDEX(Recetat_Përmbledhje!$D$5:$D$124,MATCH(B1829,Recetat_Përmbledhje!$A$5:$A$124,0)),"")</f>
        <v/>
      </c>
      <c r="G1829" s="11" t="str">
        <f aca="false">IF(OR(D1829="",E1829=""),"",D1829*E1829)</f>
        <v/>
      </c>
      <c r="H1829" s="11" t="str">
        <f aca="false">IF(OR(G1829="",D1829="",F1829=""),"",G1829-D1829*F1829)</f>
        <v/>
      </c>
      <c r="I1829" s="21" t="str">
        <f aca="false">IF(A1829="","",DATE(YEAR(A1829),MONTH(A1829),1))</f>
        <v/>
      </c>
    </row>
    <row r="1830" customFormat="false" ht="15" hidden="false" customHeight="true" outlineLevel="0" collapsed="false">
      <c r="A1830" s="20"/>
      <c r="B1830" s="12"/>
      <c r="C1830" s="15" t="str">
        <f aca="false">IFERROR(INDEX(Recetat_Përmbledhje!$B$5:$B$124,MATCH(B1830,Recetat_Përmbledhje!$A$5:$A$124,0)),"")</f>
        <v/>
      </c>
      <c r="D1830" s="12"/>
      <c r="E1830" s="15" t="str">
        <f aca="false">IFERROR(INDEX(Recetat_Përmbledhje!$E$5:$E$124,MATCH(B1830,Recetat_Përmbledhje!$A$5:$A$124,0)),"")</f>
        <v/>
      </c>
      <c r="F1830" s="15" t="str">
        <f aca="false">IFERROR(INDEX(Recetat_Përmbledhje!$D$5:$D$124,MATCH(B1830,Recetat_Përmbledhje!$A$5:$A$124,0)),"")</f>
        <v/>
      </c>
      <c r="G1830" s="11" t="str">
        <f aca="false">IF(OR(D1830="",E1830=""),"",D1830*E1830)</f>
        <v/>
      </c>
      <c r="H1830" s="11" t="str">
        <f aca="false">IF(OR(G1830="",D1830="",F1830=""),"",G1830-D1830*F1830)</f>
        <v/>
      </c>
      <c r="I1830" s="21" t="str">
        <f aca="false">IF(A1830="","",DATE(YEAR(A1830),MONTH(A1830),1))</f>
        <v/>
      </c>
    </row>
    <row r="1831" customFormat="false" ht="15" hidden="false" customHeight="true" outlineLevel="0" collapsed="false">
      <c r="A1831" s="20"/>
      <c r="B1831" s="12"/>
      <c r="C1831" s="15" t="str">
        <f aca="false">IFERROR(INDEX(Recetat_Përmbledhje!$B$5:$B$124,MATCH(B1831,Recetat_Përmbledhje!$A$5:$A$124,0)),"")</f>
        <v/>
      </c>
      <c r="D1831" s="12"/>
      <c r="E1831" s="15" t="str">
        <f aca="false">IFERROR(INDEX(Recetat_Përmbledhje!$E$5:$E$124,MATCH(B1831,Recetat_Përmbledhje!$A$5:$A$124,0)),"")</f>
        <v/>
      </c>
      <c r="F1831" s="15" t="str">
        <f aca="false">IFERROR(INDEX(Recetat_Përmbledhje!$D$5:$D$124,MATCH(B1831,Recetat_Përmbledhje!$A$5:$A$124,0)),"")</f>
        <v/>
      </c>
      <c r="G1831" s="11" t="str">
        <f aca="false">IF(OR(D1831="",E1831=""),"",D1831*E1831)</f>
        <v/>
      </c>
      <c r="H1831" s="11" t="str">
        <f aca="false">IF(OR(G1831="",D1831="",F1831=""),"",G1831-D1831*F1831)</f>
        <v/>
      </c>
      <c r="I1831" s="21" t="str">
        <f aca="false">IF(A1831="","",DATE(YEAR(A1831),MONTH(A1831),1))</f>
        <v/>
      </c>
    </row>
    <row r="1832" customFormat="false" ht="15" hidden="false" customHeight="true" outlineLevel="0" collapsed="false">
      <c r="A1832" s="20"/>
      <c r="B1832" s="12"/>
      <c r="C1832" s="15" t="str">
        <f aca="false">IFERROR(INDEX(Recetat_Përmbledhje!$B$5:$B$124,MATCH(B1832,Recetat_Përmbledhje!$A$5:$A$124,0)),"")</f>
        <v/>
      </c>
      <c r="D1832" s="12"/>
      <c r="E1832" s="15" t="str">
        <f aca="false">IFERROR(INDEX(Recetat_Përmbledhje!$E$5:$E$124,MATCH(B1832,Recetat_Përmbledhje!$A$5:$A$124,0)),"")</f>
        <v/>
      </c>
      <c r="F1832" s="15" t="str">
        <f aca="false">IFERROR(INDEX(Recetat_Përmbledhje!$D$5:$D$124,MATCH(B1832,Recetat_Përmbledhje!$A$5:$A$124,0)),"")</f>
        <v/>
      </c>
      <c r="G1832" s="11" t="str">
        <f aca="false">IF(OR(D1832="",E1832=""),"",D1832*E1832)</f>
        <v/>
      </c>
      <c r="H1832" s="11" t="str">
        <f aca="false">IF(OR(G1832="",D1832="",F1832=""),"",G1832-D1832*F1832)</f>
        <v/>
      </c>
      <c r="I1832" s="21" t="str">
        <f aca="false">IF(A1832="","",DATE(YEAR(A1832),MONTH(A1832),1))</f>
        <v/>
      </c>
    </row>
    <row r="1833" customFormat="false" ht="15" hidden="false" customHeight="true" outlineLevel="0" collapsed="false">
      <c r="A1833" s="20"/>
      <c r="B1833" s="12"/>
      <c r="C1833" s="15" t="str">
        <f aca="false">IFERROR(INDEX(Recetat_Përmbledhje!$B$5:$B$124,MATCH(B1833,Recetat_Përmbledhje!$A$5:$A$124,0)),"")</f>
        <v/>
      </c>
      <c r="D1833" s="12"/>
      <c r="E1833" s="15" t="str">
        <f aca="false">IFERROR(INDEX(Recetat_Përmbledhje!$E$5:$E$124,MATCH(B1833,Recetat_Përmbledhje!$A$5:$A$124,0)),"")</f>
        <v/>
      </c>
      <c r="F1833" s="15" t="str">
        <f aca="false">IFERROR(INDEX(Recetat_Përmbledhje!$D$5:$D$124,MATCH(B1833,Recetat_Përmbledhje!$A$5:$A$124,0)),"")</f>
        <v/>
      </c>
      <c r="G1833" s="11" t="str">
        <f aca="false">IF(OR(D1833="",E1833=""),"",D1833*E1833)</f>
        <v/>
      </c>
      <c r="H1833" s="11" t="str">
        <f aca="false">IF(OR(G1833="",D1833="",F1833=""),"",G1833-D1833*F1833)</f>
        <v/>
      </c>
      <c r="I1833" s="21" t="str">
        <f aca="false">IF(A1833="","",DATE(YEAR(A1833),MONTH(A1833),1))</f>
        <v/>
      </c>
    </row>
    <row r="1834" customFormat="false" ht="15" hidden="false" customHeight="true" outlineLevel="0" collapsed="false">
      <c r="A1834" s="20"/>
      <c r="B1834" s="12"/>
      <c r="C1834" s="15" t="str">
        <f aca="false">IFERROR(INDEX(Recetat_Përmbledhje!$B$5:$B$124,MATCH(B1834,Recetat_Përmbledhje!$A$5:$A$124,0)),"")</f>
        <v/>
      </c>
      <c r="D1834" s="12"/>
      <c r="E1834" s="15" t="str">
        <f aca="false">IFERROR(INDEX(Recetat_Përmbledhje!$E$5:$E$124,MATCH(B1834,Recetat_Përmbledhje!$A$5:$A$124,0)),"")</f>
        <v/>
      </c>
      <c r="F1834" s="15" t="str">
        <f aca="false">IFERROR(INDEX(Recetat_Përmbledhje!$D$5:$D$124,MATCH(B1834,Recetat_Përmbledhje!$A$5:$A$124,0)),"")</f>
        <v/>
      </c>
      <c r="G1834" s="11" t="str">
        <f aca="false">IF(OR(D1834="",E1834=""),"",D1834*E1834)</f>
        <v/>
      </c>
      <c r="H1834" s="11" t="str">
        <f aca="false">IF(OR(G1834="",D1834="",F1834=""),"",G1834-D1834*F1834)</f>
        <v/>
      </c>
      <c r="I1834" s="21" t="str">
        <f aca="false">IF(A1834="","",DATE(YEAR(A1834),MONTH(A1834),1))</f>
        <v/>
      </c>
    </row>
    <row r="1835" customFormat="false" ht="15" hidden="false" customHeight="true" outlineLevel="0" collapsed="false">
      <c r="A1835" s="20"/>
      <c r="B1835" s="12"/>
      <c r="C1835" s="15" t="str">
        <f aca="false">IFERROR(INDEX(Recetat_Përmbledhje!$B$5:$B$124,MATCH(B1835,Recetat_Përmbledhje!$A$5:$A$124,0)),"")</f>
        <v/>
      </c>
      <c r="D1835" s="12"/>
      <c r="E1835" s="15" t="str">
        <f aca="false">IFERROR(INDEX(Recetat_Përmbledhje!$E$5:$E$124,MATCH(B1835,Recetat_Përmbledhje!$A$5:$A$124,0)),"")</f>
        <v/>
      </c>
      <c r="F1835" s="15" t="str">
        <f aca="false">IFERROR(INDEX(Recetat_Përmbledhje!$D$5:$D$124,MATCH(B1835,Recetat_Përmbledhje!$A$5:$A$124,0)),"")</f>
        <v/>
      </c>
      <c r="G1835" s="11" t="str">
        <f aca="false">IF(OR(D1835="",E1835=""),"",D1835*E1835)</f>
        <v/>
      </c>
      <c r="H1835" s="11" t="str">
        <f aca="false">IF(OR(G1835="",D1835="",F1835=""),"",G1835-D1835*F1835)</f>
        <v/>
      </c>
      <c r="I1835" s="21" t="str">
        <f aca="false">IF(A1835="","",DATE(YEAR(A1835),MONTH(A1835),1))</f>
        <v/>
      </c>
    </row>
    <row r="1836" customFormat="false" ht="15" hidden="false" customHeight="true" outlineLevel="0" collapsed="false">
      <c r="A1836" s="20"/>
      <c r="B1836" s="12"/>
      <c r="C1836" s="15" t="str">
        <f aca="false">IFERROR(INDEX(Recetat_Përmbledhje!$B$5:$B$124,MATCH(B1836,Recetat_Përmbledhje!$A$5:$A$124,0)),"")</f>
        <v/>
      </c>
      <c r="D1836" s="12"/>
      <c r="E1836" s="15" t="str">
        <f aca="false">IFERROR(INDEX(Recetat_Përmbledhje!$E$5:$E$124,MATCH(B1836,Recetat_Përmbledhje!$A$5:$A$124,0)),"")</f>
        <v/>
      </c>
      <c r="F1836" s="15" t="str">
        <f aca="false">IFERROR(INDEX(Recetat_Përmbledhje!$D$5:$D$124,MATCH(B1836,Recetat_Përmbledhje!$A$5:$A$124,0)),"")</f>
        <v/>
      </c>
      <c r="G1836" s="11" t="str">
        <f aca="false">IF(OR(D1836="",E1836=""),"",D1836*E1836)</f>
        <v/>
      </c>
      <c r="H1836" s="11" t="str">
        <f aca="false">IF(OR(G1836="",D1836="",F1836=""),"",G1836-D1836*F1836)</f>
        <v/>
      </c>
      <c r="I1836" s="21" t="str">
        <f aca="false">IF(A1836="","",DATE(YEAR(A1836),MONTH(A1836),1))</f>
        <v/>
      </c>
    </row>
    <row r="1837" customFormat="false" ht="15" hidden="false" customHeight="true" outlineLevel="0" collapsed="false">
      <c r="A1837" s="20"/>
      <c r="B1837" s="12"/>
      <c r="C1837" s="15" t="str">
        <f aca="false">IFERROR(INDEX(Recetat_Përmbledhje!$B$5:$B$124,MATCH(B1837,Recetat_Përmbledhje!$A$5:$A$124,0)),"")</f>
        <v/>
      </c>
      <c r="D1837" s="12"/>
      <c r="E1837" s="15" t="str">
        <f aca="false">IFERROR(INDEX(Recetat_Përmbledhje!$E$5:$E$124,MATCH(B1837,Recetat_Përmbledhje!$A$5:$A$124,0)),"")</f>
        <v/>
      </c>
      <c r="F1837" s="15" t="str">
        <f aca="false">IFERROR(INDEX(Recetat_Përmbledhje!$D$5:$D$124,MATCH(B1837,Recetat_Përmbledhje!$A$5:$A$124,0)),"")</f>
        <v/>
      </c>
      <c r="G1837" s="11" t="str">
        <f aca="false">IF(OR(D1837="",E1837=""),"",D1837*E1837)</f>
        <v/>
      </c>
      <c r="H1837" s="11" t="str">
        <f aca="false">IF(OR(G1837="",D1837="",F1837=""),"",G1837-D1837*F1837)</f>
        <v/>
      </c>
      <c r="I1837" s="21" t="str">
        <f aca="false">IF(A1837="","",DATE(YEAR(A1837),MONTH(A1837),1))</f>
        <v/>
      </c>
    </row>
    <row r="1838" customFormat="false" ht="15" hidden="false" customHeight="true" outlineLevel="0" collapsed="false">
      <c r="A1838" s="20"/>
      <c r="B1838" s="12"/>
      <c r="C1838" s="15" t="str">
        <f aca="false">IFERROR(INDEX(Recetat_Përmbledhje!$B$5:$B$124,MATCH(B1838,Recetat_Përmbledhje!$A$5:$A$124,0)),"")</f>
        <v/>
      </c>
      <c r="D1838" s="12"/>
      <c r="E1838" s="15" t="str">
        <f aca="false">IFERROR(INDEX(Recetat_Përmbledhje!$E$5:$E$124,MATCH(B1838,Recetat_Përmbledhje!$A$5:$A$124,0)),"")</f>
        <v/>
      </c>
      <c r="F1838" s="15" t="str">
        <f aca="false">IFERROR(INDEX(Recetat_Përmbledhje!$D$5:$D$124,MATCH(B1838,Recetat_Përmbledhje!$A$5:$A$124,0)),"")</f>
        <v/>
      </c>
      <c r="G1838" s="11" t="str">
        <f aca="false">IF(OR(D1838="",E1838=""),"",D1838*E1838)</f>
        <v/>
      </c>
      <c r="H1838" s="11" t="str">
        <f aca="false">IF(OR(G1838="",D1838="",F1838=""),"",G1838-D1838*F1838)</f>
        <v/>
      </c>
      <c r="I1838" s="21" t="str">
        <f aca="false">IF(A1838="","",DATE(YEAR(A1838),MONTH(A1838),1))</f>
        <v/>
      </c>
    </row>
    <row r="1839" customFormat="false" ht="15" hidden="false" customHeight="true" outlineLevel="0" collapsed="false">
      <c r="A1839" s="20"/>
      <c r="B1839" s="12"/>
      <c r="C1839" s="15" t="str">
        <f aca="false">IFERROR(INDEX(Recetat_Përmbledhje!$B$5:$B$124,MATCH(B1839,Recetat_Përmbledhje!$A$5:$A$124,0)),"")</f>
        <v/>
      </c>
      <c r="D1839" s="12"/>
      <c r="E1839" s="15" t="str">
        <f aca="false">IFERROR(INDEX(Recetat_Përmbledhje!$E$5:$E$124,MATCH(B1839,Recetat_Përmbledhje!$A$5:$A$124,0)),"")</f>
        <v/>
      </c>
      <c r="F1839" s="15" t="str">
        <f aca="false">IFERROR(INDEX(Recetat_Përmbledhje!$D$5:$D$124,MATCH(B1839,Recetat_Përmbledhje!$A$5:$A$124,0)),"")</f>
        <v/>
      </c>
      <c r="G1839" s="11" t="str">
        <f aca="false">IF(OR(D1839="",E1839=""),"",D1839*E1839)</f>
        <v/>
      </c>
      <c r="H1839" s="11" t="str">
        <f aca="false">IF(OR(G1839="",D1839="",F1839=""),"",G1839-D1839*F1839)</f>
        <v/>
      </c>
      <c r="I1839" s="21" t="str">
        <f aca="false">IF(A1839="","",DATE(YEAR(A1839),MONTH(A1839),1))</f>
        <v/>
      </c>
    </row>
    <row r="1840" customFormat="false" ht="15" hidden="false" customHeight="true" outlineLevel="0" collapsed="false">
      <c r="A1840" s="20"/>
      <c r="B1840" s="12"/>
      <c r="C1840" s="15" t="str">
        <f aca="false">IFERROR(INDEX(Recetat_Përmbledhje!$B$5:$B$124,MATCH(B1840,Recetat_Përmbledhje!$A$5:$A$124,0)),"")</f>
        <v/>
      </c>
      <c r="D1840" s="12"/>
      <c r="E1840" s="15" t="str">
        <f aca="false">IFERROR(INDEX(Recetat_Përmbledhje!$E$5:$E$124,MATCH(B1840,Recetat_Përmbledhje!$A$5:$A$124,0)),"")</f>
        <v/>
      </c>
      <c r="F1840" s="15" t="str">
        <f aca="false">IFERROR(INDEX(Recetat_Përmbledhje!$D$5:$D$124,MATCH(B1840,Recetat_Përmbledhje!$A$5:$A$124,0)),"")</f>
        <v/>
      </c>
      <c r="G1840" s="11" t="str">
        <f aca="false">IF(OR(D1840="",E1840=""),"",D1840*E1840)</f>
        <v/>
      </c>
      <c r="H1840" s="11" t="str">
        <f aca="false">IF(OR(G1840="",D1840="",F1840=""),"",G1840-D1840*F1840)</f>
        <v/>
      </c>
      <c r="I1840" s="21" t="str">
        <f aca="false">IF(A1840="","",DATE(YEAR(A1840),MONTH(A1840),1))</f>
        <v/>
      </c>
    </row>
    <row r="1841" customFormat="false" ht="15" hidden="false" customHeight="true" outlineLevel="0" collapsed="false">
      <c r="A1841" s="20"/>
      <c r="B1841" s="12"/>
      <c r="C1841" s="15" t="str">
        <f aca="false">IFERROR(INDEX(Recetat_Përmbledhje!$B$5:$B$124,MATCH(B1841,Recetat_Përmbledhje!$A$5:$A$124,0)),"")</f>
        <v/>
      </c>
      <c r="D1841" s="12"/>
      <c r="E1841" s="15" t="str">
        <f aca="false">IFERROR(INDEX(Recetat_Përmbledhje!$E$5:$E$124,MATCH(B1841,Recetat_Përmbledhje!$A$5:$A$124,0)),"")</f>
        <v/>
      </c>
      <c r="F1841" s="15" t="str">
        <f aca="false">IFERROR(INDEX(Recetat_Përmbledhje!$D$5:$D$124,MATCH(B1841,Recetat_Përmbledhje!$A$5:$A$124,0)),"")</f>
        <v/>
      </c>
      <c r="G1841" s="11" t="str">
        <f aca="false">IF(OR(D1841="",E1841=""),"",D1841*E1841)</f>
        <v/>
      </c>
      <c r="H1841" s="11" t="str">
        <f aca="false">IF(OR(G1841="",D1841="",F1841=""),"",G1841-D1841*F1841)</f>
        <v/>
      </c>
      <c r="I1841" s="21" t="str">
        <f aca="false">IF(A1841="","",DATE(YEAR(A1841),MONTH(A1841),1))</f>
        <v/>
      </c>
    </row>
    <row r="1842" customFormat="false" ht="15" hidden="false" customHeight="true" outlineLevel="0" collapsed="false">
      <c r="A1842" s="20"/>
      <c r="B1842" s="12"/>
      <c r="C1842" s="15" t="str">
        <f aca="false">IFERROR(INDEX(Recetat_Përmbledhje!$B$5:$B$124,MATCH(B1842,Recetat_Përmbledhje!$A$5:$A$124,0)),"")</f>
        <v/>
      </c>
      <c r="D1842" s="12"/>
      <c r="E1842" s="15" t="str">
        <f aca="false">IFERROR(INDEX(Recetat_Përmbledhje!$E$5:$E$124,MATCH(B1842,Recetat_Përmbledhje!$A$5:$A$124,0)),"")</f>
        <v/>
      </c>
      <c r="F1842" s="15" t="str">
        <f aca="false">IFERROR(INDEX(Recetat_Përmbledhje!$D$5:$D$124,MATCH(B1842,Recetat_Përmbledhje!$A$5:$A$124,0)),"")</f>
        <v/>
      </c>
      <c r="G1842" s="11" t="str">
        <f aca="false">IF(OR(D1842="",E1842=""),"",D1842*E1842)</f>
        <v/>
      </c>
      <c r="H1842" s="11" t="str">
        <f aca="false">IF(OR(G1842="",D1842="",F1842=""),"",G1842-D1842*F1842)</f>
        <v/>
      </c>
      <c r="I1842" s="21" t="str">
        <f aca="false">IF(A1842="","",DATE(YEAR(A1842),MONTH(A1842),1))</f>
        <v/>
      </c>
    </row>
    <row r="1843" customFormat="false" ht="15" hidden="false" customHeight="true" outlineLevel="0" collapsed="false">
      <c r="A1843" s="20"/>
      <c r="B1843" s="12"/>
      <c r="C1843" s="15" t="str">
        <f aca="false">IFERROR(INDEX(Recetat_Përmbledhje!$B$5:$B$124,MATCH(B1843,Recetat_Përmbledhje!$A$5:$A$124,0)),"")</f>
        <v/>
      </c>
      <c r="D1843" s="12"/>
      <c r="E1843" s="15" t="str">
        <f aca="false">IFERROR(INDEX(Recetat_Përmbledhje!$E$5:$E$124,MATCH(B1843,Recetat_Përmbledhje!$A$5:$A$124,0)),"")</f>
        <v/>
      </c>
      <c r="F1843" s="15" t="str">
        <f aca="false">IFERROR(INDEX(Recetat_Përmbledhje!$D$5:$D$124,MATCH(B1843,Recetat_Përmbledhje!$A$5:$A$124,0)),"")</f>
        <v/>
      </c>
      <c r="G1843" s="11" t="str">
        <f aca="false">IF(OR(D1843="",E1843=""),"",D1843*E1843)</f>
        <v/>
      </c>
      <c r="H1843" s="11" t="str">
        <f aca="false">IF(OR(G1843="",D1843="",F1843=""),"",G1843-D1843*F1843)</f>
        <v/>
      </c>
      <c r="I1843" s="21" t="str">
        <f aca="false">IF(A1843="","",DATE(YEAR(A1843),MONTH(A1843),1))</f>
        <v/>
      </c>
    </row>
    <row r="1844" customFormat="false" ht="15" hidden="false" customHeight="true" outlineLevel="0" collapsed="false">
      <c r="A1844" s="20"/>
      <c r="B1844" s="12"/>
      <c r="C1844" s="15" t="str">
        <f aca="false">IFERROR(INDEX(Recetat_Përmbledhje!$B$5:$B$124,MATCH(B1844,Recetat_Përmbledhje!$A$5:$A$124,0)),"")</f>
        <v/>
      </c>
      <c r="D1844" s="12"/>
      <c r="E1844" s="15" t="str">
        <f aca="false">IFERROR(INDEX(Recetat_Përmbledhje!$E$5:$E$124,MATCH(B1844,Recetat_Përmbledhje!$A$5:$A$124,0)),"")</f>
        <v/>
      </c>
      <c r="F1844" s="15" t="str">
        <f aca="false">IFERROR(INDEX(Recetat_Përmbledhje!$D$5:$D$124,MATCH(B1844,Recetat_Përmbledhje!$A$5:$A$124,0)),"")</f>
        <v/>
      </c>
      <c r="G1844" s="11" t="str">
        <f aca="false">IF(OR(D1844="",E1844=""),"",D1844*E1844)</f>
        <v/>
      </c>
      <c r="H1844" s="11" t="str">
        <f aca="false">IF(OR(G1844="",D1844="",F1844=""),"",G1844-D1844*F1844)</f>
        <v/>
      </c>
      <c r="I1844" s="21" t="str">
        <f aca="false">IF(A1844="","",DATE(YEAR(A1844),MONTH(A1844),1))</f>
        <v/>
      </c>
    </row>
    <row r="1845" customFormat="false" ht="15" hidden="false" customHeight="true" outlineLevel="0" collapsed="false">
      <c r="A1845" s="20"/>
      <c r="B1845" s="12"/>
      <c r="C1845" s="15" t="str">
        <f aca="false">IFERROR(INDEX(Recetat_Përmbledhje!$B$5:$B$124,MATCH(B1845,Recetat_Përmbledhje!$A$5:$A$124,0)),"")</f>
        <v/>
      </c>
      <c r="D1845" s="12"/>
      <c r="E1845" s="15" t="str">
        <f aca="false">IFERROR(INDEX(Recetat_Përmbledhje!$E$5:$E$124,MATCH(B1845,Recetat_Përmbledhje!$A$5:$A$124,0)),"")</f>
        <v/>
      </c>
      <c r="F1845" s="15" t="str">
        <f aca="false">IFERROR(INDEX(Recetat_Përmbledhje!$D$5:$D$124,MATCH(B1845,Recetat_Përmbledhje!$A$5:$A$124,0)),"")</f>
        <v/>
      </c>
      <c r="G1845" s="11" t="str">
        <f aca="false">IF(OR(D1845="",E1845=""),"",D1845*E1845)</f>
        <v/>
      </c>
      <c r="H1845" s="11" t="str">
        <f aca="false">IF(OR(G1845="",D1845="",F1845=""),"",G1845-D1845*F1845)</f>
        <v/>
      </c>
      <c r="I1845" s="21" t="str">
        <f aca="false">IF(A1845="","",DATE(YEAR(A1845),MONTH(A1845),1))</f>
        <v/>
      </c>
    </row>
    <row r="1846" customFormat="false" ht="15" hidden="false" customHeight="true" outlineLevel="0" collapsed="false">
      <c r="A1846" s="20"/>
      <c r="B1846" s="12"/>
      <c r="C1846" s="15" t="str">
        <f aca="false">IFERROR(INDEX(Recetat_Përmbledhje!$B$5:$B$124,MATCH(B1846,Recetat_Përmbledhje!$A$5:$A$124,0)),"")</f>
        <v/>
      </c>
      <c r="D1846" s="12"/>
      <c r="E1846" s="15" t="str">
        <f aca="false">IFERROR(INDEX(Recetat_Përmbledhje!$E$5:$E$124,MATCH(B1846,Recetat_Përmbledhje!$A$5:$A$124,0)),"")</f>
        <v/>
      </c>
      <c r="F1846" s="15" t="str">
        <f aca="false">IFERROR(INDEX(Recetat_Përmbledhje!$D$5:$D$124,MATCH(B1846,Recetat_Përmbledhje!$A$5:$A$124,0)),"")</f>
        <v/>
      </c>
      <c r="G1846" s="11" t="str">
        <f aca="false">IF(OR(D1846="",E1846=""),"",D1846*E1846)</f>
        <v/>
      </c>
      <c r="H1846" s="11" t="str">
        <f aca="false">IF(OR(G1846="",D1846="",F1846=""),"",G1846-D1846*F1846)</f>
        <v/>
      </c>
      <c r="I1846" s="21" t="str">
        <f aca="false">IF(A1846="","",DATE(YEAR(A1846),MONTH(A1846),1))</f>
        <v/>
      </c>
    </row>
    <row r="1847" customFormat="false" ht="15" hidden="false" customHeight="true" outlineLevel="0" collapsed="false">
      <c r="A1847" s="20"/>
      <c r="B1847" s="12"/>
      <c r="C1847" s="15" t="str">
        <f aca="false">IFERROR(INDEX(Recetat_Përmbledhje!$B$5:$B$124,MATCH(B1847,Recetat_Përmbledhje!$A$5:$A$124,0)),"")</f>
        <v/>
      </c>
      <c r="D1847" s="12"/>
      <c r="E1847" s="15" t="str">
        <f aca="false">IFERROR(INDEX(Recetat_Përmbledhje!$E$5:$E$124,MATCH(B1847,Recetat_Përmbledhje!$A$5:$A$124,0)),"")</f>
        <v/>
      </c>
      <c r="F1847" s="15" t="str">
        <f aca="false">IFERROR(INDEX(Recetat_Përmbledhje!$D$5:$D$124,MATCH(B1847,Recetat_Përmbledhje!$A$5:$A$124,0)),"")</f>
        <v/>
      </c>
      <c r="G1847" s="11" t="str">
        <f aca="false">IF(OR(D1847="",E1847=""),"",D1847*E1847)</f>
        <v/>
      </c>
      <c r="H1847" s="11" t="str">
        <f aca="false">IF(OR(G1847="",D1847="",F1847=""),"",G1847-D1847*F1847)</f>
        <v/>
      </c>
      <c r="I1847" s="21" t="str">
        <f aca="false">IF(A1847="","",DATE(YEAR(A1847),MONTH(A1847),1))</f>
        <v/>
      </c>
    </row>
    <row r="1848" customFormat="false" ht="15" hidden="false" customHeight="true" outlineLevel="0" collapsed="false">
      <c r="A1848" s="20"/>
      <c r="B1848" s="12"/>
      <c r="C1848" s="15" t="str">
        <f aca="false">IFERROR(INDEX(Recetat_Përmbledhje!$B$5:$B$124,MATCH(B1848,Recetat_Përmbledhje!$A$5:$A$124,0)),"")</f>
        <v/>
      </c>
      <c r="D1848" s="12"/>
      <c r="E1848" s="15" t="str">
        <f aca="false">IFERROR(INDEX(Recetat_Përmbledhje!$E$5:$E$124,MATCH(B1848,Recetat_Përmbledhje!$A$5:$A$124,0)),"")</f>
        <v/>
      </c>
      <c r="F1848" s="15" t="str">
        <f aca="false">IFERROR(INDEX(Recetat_Përmbledhje!$D$5:$D$124,MATCH(B1848,Recetat_Përmbledhje!$A$5:$A$124,0)),"")</f>
        <v/>
      </c>
      <c r="G1848" s="11" t="str">
        <f aca="false">IF(OR(D1848="",E1848=""),"",D1848*E1848)</f>
        <v/>
      </c>
      <c r="H1848" s="11" t="str">
        <f aca="false">IF(OR(G1848="",D1848="",F1848=""),"",G1848-D1848*F1848)</f>
        <v/>
      </c>
      <c r="I1848" s="21" t="str">
        <f aca="false">IF(A1848="","",DATE(YEAR(A1848),MONTH(A1848),1))</f>
        <v/>
      </c>
    </row>
    <row r="1849" customFormat="false" ht="15" hidden="false" customHeight="true" outlineLevel="0" collapsed="false">
      <c r="A1849" s="20"/>
      <c r="B1849" s="12"/>
      <c r="C1849" s="15" t="str">
        <f aca="false">IFERROR(INDEX(Recetat_Përmbledhje!$B$5:$B$124,MATCH(B1849,Recetat_Përmbledhje!$A$5:$A$124,0)),"")</f>
        <v/>
      </c>
      <c r="D1849" s="12"/>
      <c r="E1849" s="15" t="str">
        <f aca="false">IFERROR(INDEX(Recetat_Përmbledhje!$E$5:$E$124,MATCH(B1849,Recetat_Përmbledhje!$A$5:$A$124,0)),"")</f>
        <v/>
      </c>
      <c r="F1849" s="15" t="str">
        <f aca="false">IFERROR(INDEX(Recetat_Përmbledhje!$D$5:$D$124,MATCH(B1849,Recetat_Përmbledhje!$A$5:$A$124,0)),"")</f>
        <v/>
      </c>
      <c r="G1849" s="11" t="str">
        <f aca="false">IF(OR(D1849="",E1849=""),"",D1849*E1849)</f>
        <v/>
      </c>
      <c r="H1849" s="11" t="str">
        <f aca="false">IF(OR(G1849="",D1849="",F1849=""),"",G1849-D1849*F1849)</f>
        <v/>
      </c>
      <c r="I1849" s="21" t="str">
        <f aca="false">IF(A1849="","",DATE(YEAR(A1849),MONTH(A1849),1))</f>
        <v/>
      </c>
    </row>
    <row r="1850" customFormat="false" ht="15" hidden="false" customHeight="true" outlineLevel="0" collapsed="false">
      <c r="A1850" s="20"/>
      <c r="B1850" s="12"/>
      <c r="C1850" s="15" t="str">
        <f aca="false">IFERROR(INDEX(Recetat_Përmbledhje!$B$5:$B$124,MATCH(B1850,Recetat_Përmbledhje!$A$5:$A$124,0)),"")</f>
        <v/>
      </c>
      <c r="D1850" s="12"/>
      <c r="E1850" s="15" t="str">
        <f aca="false">IFERROR(INDEX(Recetat_Përmbledhje!$E$5:$E$124,MATCH(B1850,Recetat_Përmbledhje!$A$5:$A$124,0)),"")</f>
        <v/>
      </c>
      <c r="F1850" s="15" t="str">
        <f aca="false">IFERROR(INDEX(Recetat_Përmbledhje!$D$5:$D$124,MATCH(B1850,Recetat_Përmbledhje!$A$5:$A$124,0)),"")</f>
        <v/>
      </c>
      <c r="G1850" s="11" t="str">
        <f aca="false">IF(OR(D1850="",E1850=""),"",D1850*E1850)</f>
        <v/>
      </c>
      <c r="H1850" s="11" t="str">
        <f aca="false">IF(OR(G1850="",D1850="",F1850=""),"",G1850-D1850*F1850)</f>
        <v/>
      </c>
      <c r="I1850" s="21" t="str">
        <f aca="false">IF(A1850="","",DATE(YEAR(A1850),MONTH(A1850),1))</f>
        <v/>
      </c>
    </row>
    <row r="1851" customFormat="false" ht="15" hidden="false" customHeight="true" outlineLevel="0" collapsed="false">
      <c r="A1851" s="20"/>
      <c r="B1851" s="12"/>
      <c r="C1851" s="15" t="str">
        <f aca="false">IFERROR(INDEX(Recetat_Përmbledhje!$B$5:$B$124,MATCH(B1851,Recetat_Përmbledhje!$A$5:$A$124,0)),"")</f>
        <v/>
      </c>
      <c r="D1851" s="12"/>
      <c r="E1851" s="15" t="str">
        <f aca="false">IFERROR(INDEX(Recetat_Përmbledhje!$E$5:$E$124,MATCH(B1851,Recetat_Përmbledhje!$A$5:$A$124,0)),"")</f>
        <v/>
      </c>
      <c r="F1851" s="15" t="str">
        <f aca="false">IFERROR(INDEX(Recetat_Përmbledhje!$D$5:$D$124,MATCH(B1851,Recetat_Përmbledhje!$A$5:$A$124,0)),"")</f>
        <v/>
      </c>
      <c r="G1851" s="11" t="str">
        <f aca="false">IF(OR(D1851="",E1851=""),"",D1851*E1851)</f>
        <v/>
      </c>
      <c r="H1851" s="11" t="str">
        <f aca="false">IF(OR(G1851="",D1851="",F1851=""),"",G1851-D1851*F1851)</f>
        <v/>
      </c>
      <c r="I1851" s="21" t="str">
        <f aca="false">IF(A1851="","",DATE(YEAR(A1851),MONTH(A1851),1))</f>
        <v/>
      </c>
    </row>
    <row r="1852" customFormat="false" ht="15" hidden="false" customHeight="true" outlineLevel="0" collapsed="false">
      <c r="A1852" s="20"/>
      <c r="B1852" s="12"/>
      <c r="C1852" s="15" t="str">
        <f aca="false">IFERROR(INDEX(Recetat_Përmbledhje!$B$5:$B$124,MATCH(B1852,Recetat_Përmbledhje!$A$5:$A$124,0)),"")</f>
        <v/>
      </c>
      <c r="D1852" s="12"/>
      <c r="E1852" s="15" t="str">
        <f aca="false">IFERROR(INDEX(Recetat_Përmbledhje!$E$5:$E$124,MATCH(B1852,Recetat_Përmbledhje!$A$5:$A$124,0)),"")</f>
        <v/>
      </c>
      <c r="F1852" s="15" t="str">
        <f aca="false">IFERROR(INDEX(Recetat_Përmbledhje!$D$5:$D$124,MATCH(B1852,Recetat_Përmbledhje!$A$5:$A$124,0)),"")</f>
        <v/>
      </c>
      <c r="G1852" s="11" t="str">
        <f aca="false">IF(OR(D1852="",E1852=""),"",D1852*E1852)</f>
        <v/>
      </c>
      <c r="H1852" s="11" t="str">
        <f aca="false">IF(OR(G1852="",D1852="",F1852=""),"",G1852-D1852*F1852)</f>
        <v/>
      </c>
      <c r="I1852" s="21" t="str">
        <f aca="false">IF(A1852="","",DATE(YEAR(A1852),MONTH(A1852),1))</f>
        <v/>
      </c>
    </row>
    <row r="1853" customFormat="false" ht="15" hidden="false" customHeight="true" outlineLevel="0" collapsed="false">
      <c r="A1853" s="20"/>
      <c r="B1853" s="12"/>
      <c r="C1853" s="15" t="str">
        <f aca="false">IFERROR(INDEX(Recetat_Përmbledhje!$B$5:$B$124,MATCH(B1853,Recetat_Përmbledhje!$A$5:$A$124,0)),"")</f>
        <v/>
      </c>
      <c r="D1853" s="12"/>
      <c r="E1853" s="15" t="str">
        <f aca="false">IFERROR(INDEX(Recetat_Përmbledhje!$E$5:$E$124,MATCH(B1853,Recetat_Përmbledhje!$A$5:$A$124,0)),"")</f>
        <v/>
      </c>
      <c r="F1853" s="15" t="str">
        <f aca="false">IFERROR(INDEX(Recetat_Përmbledhje!$D$5:$D$124,MATCH(B1853,Recetat_Përmbledhje!$A$5:$A$124,0)),"")</f>
        <v/>
      </c>
      <c r="G1853" s="11" t="str">
        <f aca="false">IF(OR(D1853="",E1853=""),"",D1853*E1853)</f>
        <v/>
      </c>
      <c r="H1853" s="11" t="str">
        <f aca="false">IF(OR(G1853="",D1853="",F1853=""),"",G1853-D1853*F1853)</f>
        <v/>
      </c>
      <c r="I1853" s="21" t="str">
        <f aca="false">IF(A1853="","",DATE(YEAR(A1853),MONTH(A1853),1))</f>
        <v/>
      </c>
    </row>
    <row r="1854" customFormat="false" ht="15" hidden="false" customHeight="true" outlineLevel="0" collapsed="false">
      <c r="A1854" s="20"/>
      <c r="B1854" s="12"/>
      <c r="C1854" s="15" t="str">
        <f aca="false">IFERROR(INDEX(Recetat_Përmbledhje!$B$5:$B$124,MATCH(B1854,Recetat_Përmbledhje!$A$5:$A$124,0)),"")</f>
        <v/>
      </c>
      <c r="D1854" s="12"/>
      <c r="E1854" s="15" t="str">
        <f aca="false">IFERROR(INDEX(Recetat_Përmbledhje!$E$5:$E$124,MATCH(B1854,Recetat_Përmbledhje!$A$5:$A$124,0)),"")</f>
        <v/>
      </c>
      <c r="F1854" s="15" t="str">
        <f aca="false">IFERROR(INDEX(Recetat_Përmbledhje!$D$5:$D$124,MATCH(B1854,Recetat_Përmbledhje!$A$5:$A$124,0)),"")</f>
        <v/>
      </c>
      <c r="G1854" s="11" t="str">
        <f aca="false">IF(OR(D1854="",E1854=""),"",D1854*E1854)</f>
        <v/>
      </c>
      <c r="H1854" s="11" t="str">
        <f aca="false">IF(OR(G1854="",D1854="",F1854=""),"",G1854-D1854*F1854)</f>
        <v/>
      </c>
      <c r="I1854" s="21" t="str">
        <f aca="false">IF(A1854="","",DATE(YEAR(A1854),MONTH(A1854),1))</f>
        <v/>
      </c>
    </row>
    <row r="1855" customFormat="false" ht="15" hidden="false" customHeight="true" outlineLevel="0" collapsed="false">
      <c r="A1855" s="20"/>
      <c r="B1855" s="12"/>
      <c r="C1855" s="15" t="str">
        <f aca="false">IFERROR(INDEX(Recetat_Përmbledhje!$B$5:$B$124,MATCH(B1855,Recetat_Përmbledhje!$A$5:$A$124,0)),"")</f>
        <v/>
      </c>
      <c r="D1855" s="12"/>
      <c r="E1855" s="15" t="str">
        <f aca="false">IFERROR(INDEX(Recetat_Përmbledhje!$E$5:$E$124,MATCH(B1855,Recetat_Përmbledhje!$A$5:$A$124,0)),"")</f>
        <v/>
      </c>
      <c r="F1855" s="15" t="str">
        <f aca="false">IFERROR(INDEX(Recetat_Përmbledhje!$D$5:$D$124,MATCH(B1855,Recetat_Përmbledhje!$A$5:$A$124,0)),"")</f>
        <v/>
      </c>
      <c r="G1855" s="11" t="str">
        <f aca="false">IF(OR(D1855="",E1855=""),"",D1855*E1855)</f>
        <v/>
      </c>
      <c r="H1855" s="11" t="str">
        <f aca="false">IF(OR(G1855="",D1855="",F1855=""),"",G1855-D1855*F1855)</f>
        <v/>
      </c>
      <c r="I1855" s="21" t="str">
        <f aca="false">IF(A1855="","",DATE(YEAR(A1855),MONTH(A1855),1))</f>
        <v/>
      </c>
    </row>
    <row r="1856" customFormat="false" ht="15" hidden="false" customHeight="true" outlineLevel="0" collapsed="false">
      <c r="A1856" s="20"/>
      <c r="B1856" s="12"/>
      <c r="C1856" s="15" t="str">
        <f aca="false">IFERROR(INDEX(Recetat_Përmbledhje!$B$5:$B$124,MATCH(B1856,Recetat_Përmbledhje!$A$5:$A$124,0)),"")</f>
        <v/>
      </c>
      <c r="D1856" s="12"/>
      <c r="E1856" s="15" t="str">
        <f aca="false">IFERROR(INDEX(Recetat_Përmbledhje!$E$5:$E$124,MATCH(B1856,Recetat_Përmbledhje!$A$5:$A$124,0)),"")</f>
        <v/>
      </c>
      <c r="F1856" s="15" t="str">
        <f aca="false">IFERROR(INDEX(Recetat_Përmbledhje!$D$5:$D$124,MATCH(B1856,Recetat_Përmbledhje!$A$5:$A$124,0)),"")</f>
        <v/>
      </c>
      <c r="G1856" s="11" t="str">
        <f aca="false">IF(OR(D1856="",E1856=""),"",D1856*E1856)</f>
        <v/>
      </c>
      <c r="H1856" s="11" t="str">
        <f aca="false">IF(OR(G1856="",D1856="",F1856=""),"",G1856-D1856*F1856)</f>
        <v/>
      </c>
      <c r="I1856" s="21" t="str">
        <f aca="false">IF(A1856="","",DATE(YEAR(A1856),MONTH(A1856),1))</f>
        <v/>
      </c>
    </row>
    <row r="1857" customFormat="false" ht="15" hidden="false" customHeight="true" outlineLevel="0" collapsed="false">
      <c r="A1857" s="20"/>
      <c r="B1857" s="12"/>
      <c r="C1857" s="15" t="str">
        <f aca="false">IFERROR(INDEX(Recetat_Përmbledhje!$B$5:$B$124,MATCH(B1857,Recetat_Përmbledhje!$A$5:$A$124,0)),"")</f>
        <v/>
      </c>
      <c r="D1857" s="12"/>
      <c r="E1857" s="15" t="str">
        <f aca="false">IFERROR(INDEX(Recetat_Përmbledhje!$E$5:$E$124,MATCH(B1857,Recetat_Përmbledhje!$A$5:$A$124,0)),"")</f>
        <v/>
      </c>
      <c r="F1857" s="15" t="str">
        <f aca="false">IFERROR(INDEX(Recetat_Përmbledhje!$D$5:$D$124,MATCH(B1857,Recetat_Përmbledhje!$A$5:$A$124,0)),"")</f>
        <v/>
      </c>
      <c r="G1857" s="11" t="str">
        <f aca="false">IF(OR(D1857="",E1857=""),"",D1857*E1857)</f>
        <v/>
      </c>
      <c r="H1857" s="11" t="str">
        <f aca="false">IF(OR(G1857="",D1857="",F1857=""),"",G1857-D1857*F1857)</f>
        <v/>
      </c>
      <c r="I1857" s="21" t="str">
        <f aca="false">IF(A1857="","",DATE(YEAR(A1857),MONTH(A1857),1))</f>
        <v/>
      </c>
    </row>
    <row r="1858" customFormat="false" ht="15" hidden="false" customHeight="true" outlineLevel="0" collapsed="false">
      <c r="A1858" s="20"/>
      <c r="B1858" s="12"/>
      <c r="C1858" s="15" t="str">
        <f aca="false">IFERROR(INDEX(Recetat_Përmbledhje!$B$5:$B$124,MATCH(B1858,Recetat_Përmbledhje!$A$5:$A$124,0)),"")</f>
        <v/>
      </c>
      <c r="D1858" s="12"/>
      <c r="E1858" s="15" t="str">
        <f aca="false">IFERROR(INDEX(Recetat_Përmbledhje!$E$5:$E$124,MATCH(B1858,Recetat_Përmbledhje!$A$5:$A$124,0)),"")</f>
        <v/>
      </c>
      <c r="F1858" s="15" t="str">
        <f aca="false">IFERROR(INDEX(Recetat_Përmbledhje!$D$5:$D$124,MATCH(B1858,Recetat_Përmbledhje!$A$5:$A$124,0)),"")</f>
        <v/>
      </c>
      <c r="G1858" s="11" t="str">
        <f aca="false">IF(OR(D1858="",E1858=""),"",D1858*E1858)</f>
        <v/>
      </c>
      <c r="H1858" s="11" t="str">
        <f aca="false">IF(OR(G1858="",D1858="",F1858=""),"",G1858-D1858*F1858)</f>
        <v/>
      </c>
      <c r="I1858" s="21" t="str">
        <f aca="false">IF(A1858="","",DATE(YEAR(A1858),MONTH(A1858),1))</f>
        <v/>
      </c>
    </row>
    <row r="1859" customFormat="false" ht="15" hidden="false" customHeight="true" outlineLevel="0" collapsed="false">
      <c r="A1859" s="20"/>
      <c r="B1859" s="12"/>
      <c r="C1859" s="15" t="str">
        <f aca="false">IFERROR(INDEX(Recetat_Përmbledhje!$B$5:$B$124,MATCH(B1859,Recetat_Përmbledhje!$A$5:$A$124,0)),"")</f>
        <v/>
      </c>
      <c r="D1859" s="12"/>
      <c r="E1859" s="15" t="str">
        <f aca="false">IFERROR(INDEX(Recetat_Përmbledhje!$E$5:$E$124,MATCH(B1859,Recetat_Përmbledhje!$A$5:$A$124,0)),"")</f>
        <v/>
      </c>
      <c r="F1859" s="15" t="str">
        <f aca="false">IFERROR(INDEX(Recetat_Përmbledhje!$D$5:$D$124,MATCH(B1859,Recetat_Përmbledhje!$A$5:$A$124,0)),"")</f>
        <v/>
      </c>
      <c r="G1859" s="11" t="str">
        <f aca="false">IF(OR(D1859="",E1859=""),"",D1859*E1859)</f>
        <v/>
      </c>
      <c r="H1859" s="11" t="str">
        <f aca="false">IF(OR(G1859="",D1859="",F1859=""),"",G1859-D1859*F1859)</f>
        <v/>
      </c>
      <c r="I1859" s="21" t="str">
        <f aca="false">IF(A1859="","",DATE(YEAR(A1859),MONTH(A1859),1))</f>
        <v/>
      </c>
    </row>
    <row r="1860" customFormat="false" ht="15" hidden="false" customHeight="true" outlineLevel="0" collapsed="false">
      <c r="A1860" s="20"/>
      <c r="B1860" s="12"/>
      <c r="C1860" s="15" t="str">
        <f aca="false">IFERROR(INDEX(Recetat_Përmbledhje!$B$5:$B$124,MATCH(B1860,Recetat_Përmbledhje!$A$5:$A$124,0)),"")</f>
        <v/>
      </c>
      <c r="D1860" s="12"/>
      <c r="E1860" s="15" t="str">
        <f aca="false">IFERROR(INDEX(Recetat_Përmbledhje!$E$5:$E$124,MATCH(B1860,Recetat_Përmbledhje!$A$5:$A$124,0)),"")</f>
        <v/>
      </c>
      <c r="F1860" s="15" t="str">
        <f aca="false">IFERROR(INDEX(Recetat_Përmbledhje!$D$5:$D$124,MATCH(B1860,Recetat_Përmbledhje!$A$5:$A$124,0)),"")</f>
        <v/>
      </c>
      <c r="G1860" s="11" t="str">
        <f aca="false">IF(OR(D1860="",E1860=""),"",D1860*E1860)</f>
        <v/>
      </c>
      <c r="H1860" s="11" t="str">
        <f aca="false">IF(OR(G1860="",D1860="",F1860=""),"",G1860-D1860*F1860)</f>
        <v/>
      </c>
      <c r="I1860" s="21" t="str">
        <f aca="false">IF(A1860="","",DATE(YEAR(A1860),MONTH(A1860),1))</f>
        <v/>
      </c>
    </row>
    <row r="1861" customFormat="false" ht="15" hidden="false" customHeight="true" outlineLevel="0" collapsed="false">
      <c r="A1861" s="20"/>
      <c r="B1861" s="12"/>
      <c r="C1861" s="15" t="str">
        <f aca="false">IFERROR(INDEX(Recetat_Përmbledhje!$B$5:$B$124,MATCH(B1861,Recetat_Përmbledhje!$A$5:$A$124,0)),"")</f>
        <v/>
      </c>
      <c r="D1861" s="12"/>
      <c r="E1861" s="15" t="str">
        <f aca="false">IFERROR(INDEX(Recetat_Përmbledhje!$E$5:$E$124,MATCH(B1861,Recetat_Përmbledhje!$A$5:$A$124,0)),"")</f>
        <v/>
      </c>
      <c r="F1861" s="15" t="str">
        <f aca="false">IFERROR(INDEX(Recetat_Përmbledhje!$D$5:$D$124,MATCH(B1861,Recetat_Përmbledhje!$A$5:$A$124,0)),"")</f>
        <v/>
      </c>
      <c r="G1861" s="11" t="str">
        <f aca="false">IF(OR(D1861="",E1861=""),"",D1861*E1861)</f>
        <v/>
      </c>
      <c r="H1861" s="11" t="str">
        <f aca="false">IF(OR(G1861="",D1861="",F1861=""),"",G1861-D1861*F1861)</f>
        <v/>
      </c>
      <c r="I1861" s="21" t="str">
        <f aca="false">IF(A1861="","",DATE(YEAR(A1861),MONTH(A1861),1))</f>
        <v/>
      </c>
    </row>
    <row r="1862" customFormat="false" ht="15" hidden="false" customHeight="true" outlineLevel="0" collapsed="false">
      <c r="A1862" s="20"/>
      <c r="B1862" s="12"/>
      <c r="C1862" s="15" t="str">
        <f aca="false">IFERROR(INDEX(Recetat_Përmbledhje!$B$5:$B$124,MATCH(B1862,Recetat_Përmbledhje!$A$5:$A$124,0)),"")</f>
        <v/>
      </c>
      <c r="D1862" s="12"/>
      <c r="E1862" s="15" t="str">
        <f aca="false">IFERROR(INDEX(Recetat_Përmbledhje!$E$5:$E$124,MATCH(B1862,Recetat_Përmbledhje!$A$5:$A$124,0)),"")</f>
        <v/>
      </c>
      <c r="F1862" s="15" t="str">
        <f aca="false">IFERROR(INDEX(Recetat_Përmbledhje!$D$5:$D$124,MATCH(B1862,Recetat_Përmbledhje!$A$5:$A$124,0)),"")</f>
        <v/>
      </c>
      <c r="G1862" s="11" t="str">
        <f aca="false">IF(OR(D1862="",E1862=""),"",D1862*E1862)</f>
        <v/>
      </c>
      <c r="H1862" s="11" t="str">
        <f aca="false">IF(OR(G1862="",D1862="",F1862=""),"",G1862-D1862*F1862)</f>
        <v/>
      </c>
      <c r="I1862" s="21" t="str">
        <f aca="false">IF(A1862="","",DATE(YEAR(A1862),MONTH(A1862),1))</f>
        <v/>
      </c>
    </row>
    <row r="1863" customFormat="false" ht="15" hidden="false" customHeight="true" outlineLevel="0" collapsed="false">
      <c r="A1863" s="20"/>
      <c r="B1863" s="12"/>
      <c r="C1863" s="15" t="str">
        <f aca="false">IFERROR(INDEX(Recetat_Përmbledhje!$B$5:$B$124,MATCH(B1863,Recetat_Përmbledhje!$A$5:$A$124,0)),"")</f>
        <v/>
      </c>
      <c r="D1863" s="12"/>
      <c r="E1863" s="15" t="str">
        <f aca="false">IFERROR(INDEX(Recetat_Përmbledhje!$E$5:$E$124,MATCH(B1863,Recetat_Përmbledhje!$A$5:$A$124,0)),"")</f>
        <v/>
      </c>
      <c r="F1863" s="15" t="str">
        <f aca="false">IFERROR(INDEX(Recetat_Përmbledhje!$D$5:$D$124,MATCH(B1863,Recetat_Përmbledhje!$A$5:$A$124,0)),"")</f>
        <v/>
      </c>
      <c r="G1863" s="11" t="str">
        <f aca="false">IF(OR(D1863="",E1863=""),"",D1863*E1863)</f>
        <v/>
      </c>
      <c r="H1863" s="11" t="str">
        <f aca="false">IF(OR(G1863="",D1863="",F1863=""),"",G1863-D1863*F1863)</f>
        <v/>
      </c>
      <c r="I1863" s="21" t="str">
        <f aca="false">IF(A1863="","",DATE(YEAR(A1863),MONTH(A1863),1))</f>
        <v/>
      </c>
    </row>
    <row r="1864" customFormat="false" ht="15" hidden="false" customHeight="true" outlineLevel="0" collapsed="false">
      <c r="A1864" s="20"/>
      <c r="B1864" s="12"/>
      <c r="C1864" s="15" t="str">
        <f aca="false">IFERROR(INDEX(Recetat_Përmbledhje!$B$5:$B$124,MATCH(B1864,Recetat_Përmbledhje!$A$5:$A$124,0)),"")</f>
        <v/>
      </c>
      <c r="D1864" s="12"/>
      <c r="E1864" s="15" t="str">
        <f aca="false">IFERROR(INDEX(Recetat_Përmbledhje!$E$5:$E$124,MATCH(B1864,Recetat_Përmbledhje!$A$5:$A$124,0)),"")</f>
        <v/>
      </c>
      <c r="F1864" s="15" t="str">
        <f aca="false">IFERROR(INDEX(Recetat_Përmbledhje!$D$5:$D$124,MATCH(B1864,Recetat_Përmbledhje!$A$5:$A$124,0)),"")</f>
        <v/>
      </c>
      <c r="G1864" s="11" t="str">
        <f aca="false">IF(OR(D1864="",E1864=""),"",D1864*E1864)</f>
        <v/>
      </c>
      <c r="H1864" s="11" t="str">
        <f aca="false">IF(OR(G1864="",D1864="",F1864=""),"",G1864-D1864*F1864)</f>
        <v/>
      </c>
      <c r="I1864" s="21" t="str">
        <f aca="false">IF(A1864="","",DATE(YEAR(A1864),MONTH(A1864),1))</f>
        <v/>
      </c>
    </row>
    <row r="1865" customFormat="false" ht="15" hidden="false" customHeight="true" outlineLevel="0" collapsed="false">
      <c r="A1865" s="20"/>
      <c r="B1865" s="12"/>
      <c r="C1865" s="15" t="str">
        <f aca="false">IFERROR(INDEX(Recetat_Përmbledhje!$B$5:$B$124,MATCH(B1865,Recetat_Përmbledhje!$A$5:$A$124,0)),"")</f>
        <v/>
      </c>
      <c r="D1865" s="12"/>
      <c r="E1865" s="15" t="str">
        <f aca="false">IFERROR(INDEX(Recetat_Përmbledhje!$E$5:$E$124,MATCH(B1865,Recetat_Përmbledhje!$A$5:$A$124,0)),"")</f>
        <v/>
      </c>
      <c r="F1865" s="15" t="str">
        <f aca="false">IFERROR(INDEX(Recetat_Përmbledhje!$D$5:$D$124,MATCH(B1865,Recetat_Përmbledhje!$A$5:$A$124,0)),"")</f>
        <v/>
      </c>
      <c r="G1865" s="11" t="str">
        <f aca="false">IF(OR(D1865="",E1865=""),"",D1865*E1865)</f>
        <v/>
      </c>
      <c r="H1865" s="11" t="str">
        <f aca="false">IF(OR(G1865="",D1865="",F1865=""),"",G1865-D1865*F1865)</f>
        <v/>
      </c>
      <c r="I1865" s="21" t="str">
        <f aca="false">IF(A1865="","",DATE(YEAR(A1865),MONTH(A1865),1))</f>
        <v/>
      </c>
    </row>
    <row r="1866" customFormat="false" ht="15" hidden="false" customHeight="true" outlineLevel="0" collapsed="false">
      <c r="A1866" s="20"/>
      <c r="B1866" s="12"/>
      <c r="C1866" s="15" t="str">
        <f aca="false">IFERROR(INDEX(Recetat_Përmbledhje!$B$5:$B$124,MATCH(B1866,Recetat_Përmbledhje!$A$5:$A$124,0)),"")</f>
        <v/>
      </c>
      <c r="D1866" s="12"/>
      <c r="E1866" s="15" t="str">
        <f aca="false">IFERROR(INDEX(Recetat_Përmbledhje!$E$5:$E$124,MATCH(B1866,Recetat_Përmbledhje!$A$5:$A$124,0)),"")</f>
        <v/>
      </c>
      <c r="F1866" s="15" t="str">
        <f aca="false">IFERROR(INDEX(Recetat_Përmbledhje!$D$5:$D$124,MATCH(B1866,Recetat_Përmbledhje!$A$5:$A$124,0)),"")</f>
        <v/>
      </c>
      <c r="G1866" s="11" t="str">
        <f aca="false">IF(OR(D1866="",E1866=""),"",D1866*E1866)</f>
        <v/>
      </c>
      <c r="H1866" s="11" t="str">
        <f aca="false">IF(OR(G1866="",D1866="",F1866=""),"",G1866-D1866*F1866)</f>
        <v/>
      </c>
      <c r="I1866" s="21" t="str">
        <f aca="false">IF(A1866="","",DATE(YEAR(A1866),MONTH(A1866),1))</f>
        <v/>
      </c>
    </row>
    <row r="1867" customFormat="false" ht="15" hidden="false" customHeight="true" outlineLevel="0" collapsed="false">
      <c r="A1867" s="20"/>
      <c r="B1867" s="12"/>
      <c r="C1867" s="15" t="str">
        <f aca="false">IFERROR(INDEX(Recetat_Përmbledhje!$B$5:$B$124,MATCH(B1867,Recetat_Përmbledhje!$A$5:$A$124,0)),"")</f>
        <v/>
      </c>
      <c r="D1867" s="12"/>
      <c r="E1867" s="15" t="str">
        <f aca="false">IFERROR(INDEX(Recetat_Përmbledhje!$E$5:$E$124,MATCH(B1867,Recetat_Përmbledhje!$A$5:$A$124,0)),"")</f>
        <v/>
      </c>
      <c r="F1867" s="15" t="str">
        <f aca="false">IFERROR(INDEX(Recetat_Përmbledhje!$D$5:$D$124,MATCH(B1867,Recetat_Përmbledhje!$A$5:$A$124,0)),"")</f>
        <v/>
      </c>
      <c r="G1867" s="11" t="str">
        <f aca="false">IF(OR(D1867="",E1867=""),"",D1867*E1867)</f>
        <v/>
      </c>
      <c r="H1867" s="11" t="str">
        <f aca="false">IF(OR(G1867="",D1867="",F1867=""),"",G1867-D1867*F1867)</f>
        <v/>
      </c>
      <c r="I1867" s="21" t="str">
        <f aca="false">IF(A1867="","",DATE(YEAR(A1867),MONTH(A1867),1))</f>
        <v/>
      </c>
    </row>
    <row r="1868" customFormat="false" ht="15" hidden="false" customHeight="true" outlineLevel="0" collapsed="false">
      <c r="A1868" s="20"/>
      <c r="B1868" s="12"/>
      <c r="C1868" s="15" t="str">
        <f aca="false">IFERROR(INDEX(Recetat_Përmbledhje!$B$5:$B$124,MATCH(B1868,Recetat_Përmbledhje!$A$5:$A$124,0)),"")</f>
        <v/>
      </c>
      <c r="D1868" s="12"/>
      <c r="E1868" s="15" t="str">
        <f aca="false">IFERROR(INDEX(Recetat_Përmbledhje!$E$5:$E$124,MATCH(B1868,Recetat_Përmbledhje!$A$5:$A$124,0)),"")</f>
        <v/>
      </c>
      <c r="F1868" s="15" t="str">
        <f aca="false">IFERROR(INDEX(Recetat_Përmbledhje!$D$5:$D$124,MATCH(B1868,Recetat_Përmbledhje!$A$5:$A$124,0)),"")</f>
        <v/>
      </c>
      <c r="G1868" s="11" t="str">
        <f aca="false">IF(OR(D1868="",E1868=""),"",D1868*E1868)</f>
        <v/>
      </c>
      <c r="H1868" s="11" t="str">
        <f aca="false">IF(OR(G1868="",D1868="",F1868=""),"",G1868-D1868*F1868)</f>
        <v/>
      </c>
      <c r="I1868" s="21" t="str">
        <f aca="false">IF(A1868="","",DATE(YEAR(A1868),MONTH(A1868),1))</f>
        <v/>
      </c>
    </row>
    <row r="1869" customFormat="false" ht="15" hidden="false" customHeight="true" outlineLevel="0" collapsed="false">
      <c r="A1869" s="20"/>
      <c r="B1869" s="12"/>
      <c r="C1869" s="15" t="str">
        <f aca="false">IFERROR(INDEX(Recetat_Përmbledhje!$B$5:$B$124,MATCH(B1869,Recetat_Përmbledhje!$A$5:$A$124,0)),"")</f>
        <v/>
      </c>
      <c r="D1869" s="12"/>
      <c r="E1869" s="15" t="str">
        <f aca="false">IFERROR(INDEX(Recetat_Përmbledhje!$E$5:$E$124,MATCH(B1869,Recetat_Përmbledhje!$A$5:$A$124,0)),"")</f>
        <v/>
      </c>
      <c r="F1869" s="15" t="str">
        <f aca="false">IFERROR(INDEX(Recetat_Përmbledhje!$D$5:$D$124,MATCH(B1869,Recetat_Përmbledhje!$A$5:$A$124,0)),"")</f>
        <v/>
      </c>
      <c r="G1869" s="11" t="str">
        <f aca="false">IF(OR(D1869="",E1869=""),"",D1869*E1869)</f>
        <v/>
      </c>
      <c r="H1869" s="11" t="str">
        <f aca="false">IF(OR(G1869="",D1869="",F1869=""),"",G1869-D1869*F1869)</f>
        <v/>
      </c>
      <c r="I1869" s="21" t="str">
        <f aca="false">IF(A1869="","",DATE(YEAR(A1869),MONTH(A1869),1))</f>
        <v/>
      </c>
    </row>
    <row r="1870" customFormat="false" ht="15" hidden="false" customHeight="true" outlineLevel="0" collapsed="false">
      <c r="A1870" s="20"/>
      <c r="B1870" s="12"/>
      <c r="C1870" s="15" t="str">
        <f aca="false">IFERROR(INDEX(Recetat_Përmbledhje!$B$5:$B$124,MATCH(B1870,Recetat_Përmbledhje!$A$5:$A$124,0)),"")</f>
        <v/>
      </c>
      <c r="D1870" s="12"/>
      <c r="E1870" s="15" t="str">
        <f aca="false">IFERROR(INDEX(Recetat_Përmbledhje!$E$5:$E$124,MATCH(B1870,Recetat_Përmbledhje!$A$5:$A$124,0)),"")</f>
        <v/>
      </c>
      <c r="F1870" s="15" t="str">
        <f aca="false">IFERROR(INDEX(Recetat_Përmbledhje!$D$5:$D$124,MATCH(B1870,Recetat_Përmbledhje!$A$5:$A$124,0)),"")</f>
        <v/>
      </c>
      <c r="G1870" s="11" t="str">
        <f aca="false">IF(OR(D1870="",E1870=""),"",D1870*E1870)</f>
        <v/>
      </c>
      <c r="H1870" s="11" t="str">
        <f aca="false">IF(OR(G1870="",D1870="",F1870=""),"",G1870-D1870*F1870)</f>
        <v/>
      </c>
      <c r="I1870" s="21" t="str">
        <f aca="false">IF(A1870="","",DATE(YEAR(A1870),MONTH(A1870),1))</f>
        <v/>
      </c>
    </row>
    <row r="1871" customFormat="false" ht="15" hidden="false" customHeight="true" outlineLevel="0" collapsed="false">
      <c r="A1871" s="20"/>
      <c r="B1871" s="12"/>
      <c r="C1871" s="15" t="str">
        <f aca="false">IFERROR(INDEX(Recetat_Përmbledhje!$B$5:$B$124,MATCH(B1871,Recetat_Përmbledhje!$A$5:$A$124,0)),"")</f>
        <v/>
      </c>
      <c r="D1871" s="12"/>
      <c r="E1871" s="15" t="str">
        <f aca="false">IFERROR(INDEX(Recetat_Përmbledhje!$E$5:$E$124,MATCH(B1871,Recetat_Përmbledhje!$A$5:$A$124,0)),"")</f>
        <v/>
      </c>
      <c r="F1871" s="15" t="str">
        <f aca="false">IFERROR(INDEX(Recetat_Përmbledhje!$D$5:$D$124,MATCH(B1871,Recetat_Përmbledhje!$A$5:$A$124,0)),"")</f>
        <v/>
      </c>
      <c r="G1871" s="11" t="str">
        <f aca="false">IF(OR(D1871="",E1871=""),"",D1871*E1871)</f>
        <v/>
      </c>
      <c r="H1871" s="11" t="str">
        <f aca="false">IF(OR(G1871="",D1871="",F1871=""),"",G1871-D1871*F1871)</f>
        <v/>
      </c>
      <c r="I1871" s="21" t="str">
        <f aca="false">IF(A1871="","",DATE(YEAR(A1871),MONTH(A1871),1))</f>
        <v/>
      </c>
    </row>
    <row r="1872" customFormat="false" ht="15" hidden="false" customHeight="true" outlineLevel="0" collapsed="false">
      <c r="A1872" s="20"/>
      <c r="B1872" s="12"/>
      <c r="C1872" s="15" t="str">
        <f aca="false">IFERROR(INDEX(Recetat_Përmbledhje!$B$5:$B$124,MATCH(B1872,Recetat_Përmbledhje!$A$5:$A$124,0)),"")</f>
        <v/>
      </c>
      <c r="D1872" s="12"/>
      <c r="E1872" s="15" t="str">
        <f aca="false">IFERROR(INDEX(Recetat_Përmbledhje!$E$5:$E$124,MATCH(B1872,Recetat_Përmbledhje!$A$5:$A$124,0)),"")</f>
        <v/>
      </c>
      <c r="F1872" s="15" t="str">
        <f aca="false">IFERROR(INDEX(Recetat_Përmbledhje!$D$5:$D$124,MATCH(B1872,Recetat_Përmbledhje!$A$5:$A$124,0)),"")</f>
        <v/>
      </c>
      <c r="G1872" s="11" t="str">
        <f aca="false">IF(OR(D1872="",E1872=""),"",D1872*E1872)</f>
        <v/>
      </c>
      <c r="H1872" s="11" t="str">
        <f aca="false">IF(OR(G1872="",D1872="",F1872=""),"",G1872-D1872*F1872)</f>
        <v/>
      </c>
      <c r="I1872" s="21" t="str">
        <f aca="false">IF(A1872="","",DATE(YEAR(A1872),MONTH(A1872),1))</f>
        <v/>
      </c>
    </row>
    <row r="1873" customFormat="false" ht="15" hidden="false" customHeight="true" outlineLevel="0" collapsed="false">
      <c r="A1873" s="20"/>
      <c r="B1873" s="12"/>
      <c r="C1873" s="15" t="str">
        <f aca="false">IFERROR(INDEX(Recetat_Përmbledhje!$B$5:$B$124,MATCH(B1873,Recetat_Përmbledhje!$A$5:$A$124,0)),"")</f>
        <v/>
      </c>
      <c r="D1873" s="12"/>
      <c r="E1873" s="15" t="str">
        <f aca="false">IFERROR(INDEX(Recetat_Përmbledhje!$E$5:$E$124,MATCH(B1873,Recetat_Përmbledhje!$A$5:$A$124,0)),"")</f>
        <v/>
      </c>
      <c r="F1873" s="15" t="str">
        <f aca="false">IFERROR(INDEX(Recetat_Përmbledhje!$D$5:$D$124,MATCH(B1873,Recetat_Përmbledhje!$A$5:$A$124,0)),"")</f>
        <v/>
      </c>
      <c r="G1873" s="11" t="str">
        <f aca="false">IF(OR(D1873="",E1873=""),"",D1873*E1873)</f>
        <v/>
      </c>
      <c r="H1873" s="11" t="str">
        <f aca="false">IF(OR(G1873="",D1873="",F1873=""),"",G1873-D1873*F1873)</f>
        <v/>
      </c>
      <c r="I1873" s="21" t="str">
        <f aca="false">IF(A1873="","",DATE(YEAR(A1873),MONTH(A1873),1))</f>
        <v/>
      </c>
    </row>
    <row r="1874" customFormat="false" ht="15" hidden="false" customHeight="true" outlineLevel="0" collapsed="false">
      <c r="A1874" s="20"/>
      <c r="B1874" s="12"/>
      <c r="C1874" s="15" t="str">
        <f aca="false">IFERROR(INDEX(Recetat_Përmbledhje!$B$5:$B$124,MATCH(B1874,Recetat_Përmbledhje!$A$5:$A$124,0)),"")</f>
        <v/>
      </c>
      <c r="D1874" s="12"/>
      <c r="E1874" s="15" t="str">
        <f aca="false">IFERROR(INDEX(Recetat_Përmbledhje!$E$5:$E$124,MATCH(B1874,Recetat_Përmbledhje!$A$5:$A$124,0)),"")</f>
        <v/>
      </c>
      <c r="F1874" s="15" t="str">
        <f aca="false">IFERROR(INDEX(Recetat_Përmbledhje!$D$5:$D$124,MATCH(B1874,Recetat_Përmbledhje!$A$5:$A$124,0)),"")</f>
        <v/>
      </c>
      <c r="G1874" s="11" t="str">
        <f aca="false">IF(OR(D1874="",E1874=""),"",D1874*E1874)</f>
        <v/>
      </c>
      <c r="H1874" s="11" t="str">
        <f aca="false">IF(OR(G1874="",D1874="",F1874=""),"",G1874-D1874*F1874)</f>
        <v/>
      </c>
      <c r="I1874" s="21" t="str">
        <f aca="false">IF(A1874="","",DATE(YEAR(A1874),MONTH(A1874),1))</f>
        <v/>
      </c>
    </row>
    <row r="1875" customFormat="false" ht="15" hidden="false" customHeight="true" outlineLevel="0" collapsed="false">
      <c r="A1875" s="20"/>
      <c r="B1875" s="12"/>
      <c r="C1875" s="15" t="str">
        <f aca="false">IFERROR(INDEX(Recetat_Përmbledhje!$B$5:$B$124,MATCH(B1875,Recetat_Përmbledhje!$A$5:$A$124,0)),"")</f>
        <v/>
      </c>
      <c r="D1875" s="12"/>
      <c r="E1875" s="15" t="str">
        <f aca="false">IFERROR(INDEX(Recetat_Përmbledhje!$E$5:$E$124,MATCH(B1875,Recetat_Përmbledhje!$A$5:$A$124,0)),"")</f>
        <v/>
      </c>
      <c r="F1875" s="15" t="str">
        <f aca="false">IFERROR(INDEX(Recetat_Përmbledhje!$D$5:$D$124,MATCH(B1875,Recetat_Përmbledhje!$A$5:$A$124,0)),"")</f>
        <v/>
      </c>
      <c r="G1875" s="11" t="str">
        <f aca="false">IF(OR(D1875="",E1875=""),"",D1875*E1875)</f>
        <v/>
      </c>
      <c r="H1875" s="11" t="str">
        <f aca="false">IF(OR(G1875="",D1875="",F1875=""),"",G1875-D1875*F1875)</f>
        <v/>
      </c>
      <c r="I1875" s="21" t="str">
        <f aca="false">IF(A1875="","",DATE(YEAR(A1875),MONTH(A1875),1))</f>
        <v/>
      </c>
    </row>
    <row r="1876" customFormat="false" ht="15" hidden="false" customHeight="true" outlineLevel="0" collapsed="false">
      <c r="A1876" s="20"/>
      <c r="B1876" s="12"/>
      <c r="C1876" s="15" t="str">
        <f aca="false">IFERROR(INDEX(Recetat_Përmbledhje!$B$5:$B$124,MATCH(B1876,Recetat_Përmbledhje!$A$5:$A$124,0)),"")</f>
        <v/>
      </c>
      <c r="D1876" s="12"/>
      <c r="E1876" s="15" t="str">
        <f aca="false">IFERROR(INDEX(Recetat_Përmbledhje!$E$5:$E$124,MATCH(B1876,Recetat_Përmbledhje!$A$5:$A$124,0)),"")</f>
        <v/>
      </c>
      <c r="F1876" s="15" t="str">
        <f aca="false">IFERROR(INDEX(Recetat_Përmbledhje!$D$5:$D$124,MATCH(B1876,Recetat_Përmbledhje!$A$5:$A$124,0)),"")</f>
        <v/>
      </c>
      <c r="G1876" s="11" t="str">
        <f aca="false">IF(OR(D1876="",E1876=""),"",D1876*E1876)</f>
        <v/>
      </c>
      <c r="H1876" s="11" t="str">
        <f aca="false">IF(OR(G1876="",D1876="",F1876=""),"",G1876-D1876*F1876)</f>
        <v/>
      </c>
      <c r="I1876" s="21" t="str">
        <f aca="false">IF(A1876="","",DATE(YEAR(A1876),MONTH(A1876),1))</f>
        <v/>
      </c>
    </row>
    <row r="1877" customFormat="false" ht="15" hidden="false" customHeight="true" outlineLevel="0" collapsed="false">
      <c r="A1877" s="20"/>
      <c r="B1877" s="12"/>
      <c r="C1877" s="15" t="str">
        <f aca="false">IFERROR(INDEX(Recetat_Përmbledhje!$B$5:$B$124,MATCH(B1877,Recetat_Përmbledhje!$A$5:$A$124,0)),"")</f>
        <v/>
      </c>
      <c r="D1877" s="12"/>
      <c r="E1877" s="15" t="str">
        <f aca="false">IFERROR(INDEX(Recetat_Përmbledhje!$E$5:$E$124,MATCH(B1877,Recetat_Përmbledhje!$A$5:$A$124,0)),"")</f>
        <v/>
      </c>
      <c r="F1877" s="15" t="str">
        <f aca="false">IFERROR(INDEX(Recetat_Përmbledhje!$D$5:$D$124,MATCH(B1877,Recetat_Përmbledhje!$A$5:$A$124,0)),"")</f>
        <v/>
      </c>
      <c r="G1877" s="11" t="str">
        <f aca="false">IF(OR(D1877="",E1877=""),"",D1877*E1877)</f>
        <v/>
      </c>
      <c r="H1877" s="11" t="str">
        <f aca="false">IF(OR(G1877="",D1877="",F1877=""),"",G1877-D1877*F1877)</f>
        <v/>
      </c>
      <c r="I1877" s="21" t="str">
        <f aca="false">IF(A1877="","",DATE(YEAR(A1877),MONTH(A1877),1))</f>
        <v/>
      </c>
    </row>
    <row r="1878" customFormat="false" ht="15" hidden="false" customHeight="true" outlineLevel="0" collapsed="false">
      <c r="A1878" s="20"/>
      <c r="B1878" s="12"/>
      <c r="C1878" s="15" t="str">
        <f aca="false">IFERROR(INDEX(Recetat_Përmbledhje!$B$5:$B$124,MATCH(B1878,Recetat_Përmbledhje!$A$5:$A$124,0)),"")</f>
        <v/>
      </c>
      <c r="D1878" s="12"/>
      <c r="E1878" s="15" t="str">
        <f aca="false">IFERROR(INDEX(Recetat_Përmbledhje!$E$5:$E$124,MATCH(B1878,Recetat_Përmbledhje!$A$5:$A$124,0)),"")</f>
        <v/>
      </c>
      <c r="F1878" s="15" t="str">
        <f aca="false">IFERROR(INDEX(Recetat_Përmbledhje!$D$5:$D$124,MATCH(B1878,Recetat_Përmbledhje!$A$5:$A$124,0)),"")</f>
        <v/>
      </c>
      <c r="G1878" s="11" t="str">
        <f aca="false">IF(OR(D1878="",E1878=""),"",D1878*E1878)</f>
        <v/>
      </c>
      <c r="H1878" s="11" t="str">
        <f aca="false">IF(OR(G1878="",D1878="",F1878=""),"",G1878-D1878*F1878)</f>
        <v/>
      </c>
      <c r="I1878" s="21" t="str">
        <f aca="false">IF(A1878="","",DATE(YEAR(A1878),MONTH(A1878),1))</f>
        <v/>
      </c>
    </row>
    <row r="1879" customFormat="false" ht="15" hidden="false" customHeight="true" outlineLevel="0" collapsed="false">
      <c r="A1879" s="20"/>
      <c r="B1879" s="12"/>
      <c r="C1879" s="15" t="str">
        <f aca="false">IFERROR(INDEX(Recetat_Përmbledhje!$B$5:$B$124,MATCH(B1879,Recetat_Përmbledhje!$A$5:$A$124,0)),"")</f>
        <v/>
      </c>
      <c r="D1879" s="12"/>
      <c r="E1879" s="15" t="str">
        <f aca="false">IFERROR(INDEX(Recetat_Përmbledhje!$E$5:$E$124,MATCH(B1879,Recetat_Përmbledhje!$A$5:$A$124,0)),"")</f>
        <v/>
      </c>
      <c r="F1879" s="15" t="str">
        <f aca="false">IFERROR(INDEX(Recetat_Përmbledhje!$D$5:$D$124,MATCH(B1879,Recetat_Përmbledhje!$A$5:$A$124,0)),"")</f>
        <v/>
      </c>
      <c r="G1879" s="11" t="str">
        <f aca="false">IF(OR(D1879="",E1879=""),"",D1879*E1879)</f>
        <v/>
      </c>
      <c r="H1879" s="11" t="str">
        <f aca="false">IF(OR(G1879="",D1879="",F1879=""),"",G1879-D1879*F1879)</f>
        <v/>
      </c>
      <c r="I1879" s="21" t="str">
        <f aca="false">IF(A1879="","",DATE(YEAR(A1879),MONTH(A1879),1))</f>
        <v/>
      </c>
    </row>
    <row r="1880" customFormat="false" ht="15" hidden="false" customHeight="true" outlineLevel="0" collapsed="false">
      <c r="A1880" s="20"/>
      <c r="B1880" s="12"/>
      <c r="C1880" s="15" t="str">
        <f aca="false">IFERROR(INDEX(Recetat_Përmbledhje!$B$5:$B$124,MATCH(B1880,Recetat_Përmbledhje!$A$5:$A$124,0)),"")</f>
        <v/>
      </c>
      <c r="D1880" s="12"/>
      <c r="E1880" s="15" t="str">
        <f aca="false">IFERROR(INDEX(Recetat_Përmbledhje!$E$5:$E$124,MATCH(B1880,Recetat_Përmbledhje!$A$5:$A$124,0)),"")</f>
        <v/>
      </c>
      <c r="F1880" s="15" t="str">
        <f aca="false">IFERROR(INDEX(Recetat_Përmbledhje!$D$5:$D$124,MATCH(B1880,Recetat_Përmbledhje!$A$5:$A$124,0)),"")</f>
        <v/>
      </c>
      <c r="G1880" s="11" t="str">
        <f aca="false">IF(OR(D1880="",E1880=""),"",D1880*E1880)</f>
        <v/>
      </c>
      <c r="H1880" s="11" t="str">
        <f aca="false">IF(OR(G1880="",D1880="",F1880=""),"",G1880-D1880*F1880)</f>
        <v/>
      </c>
      <c r="I1880" s="21" t="str">
        <f aca="false">IF(A1880="","",DATE(YEAR(A1880),MONTH(A1880),1))</f>
        <v/>
      </c>
    </row>
    <row r="1881" customFormat="false" ht="15" hidden="false" customHeight="true" outlineLevel="0" collapsed="false">
      <c r="A1881" s="20"/>
      <c r="B1881" s="12"/>
      <c r="C1881" s="15" t="str">
        <f aca="false">IFERROR(INDEX(Recetat_Përmbledhje!$B$5:$B$124,MATCH(B1881,Recetat_Përmbledhje!$A$5:$A$124,0)),"")</f>
        <v/>
      </c>
      <c r="D1881" s="12"/>
      <c r="E1881" s="15" t="str">
        <f aca="false">IFERROR(INDEX(Recetat_Përmbledhje!$E$5:$E$124,MATCH(B1881,Recetat_Përmbledhje!$A$5:$A$124,0)),"")</f>
        <v/>
      </c>
      <c r="F1881" s="15" t="str">
        <f aca="false">IFERROR(INDEX(Recetat_Përmbledhje!$D$5:$D$124,MATCH(B1881,Recetat_Përmbledhje!$A$5:$A$124,0)),"")</f>
        <v/>
      </c>
      <c r="G1881" s="11" t="str">
        <f aca="false">IF(OR(D1881="",E1881=""),"",D1881*E1881)</f>
        <v/>
      </c>
      <c r="H1881" s="11" t="str">
        <f aca="false">IF(OR(G1881="",D1881="",F1881=""),"",G1881-D1881*F1881)</f>
        <v/>
      </c>
      <c r="I1881" s="21" t="str">
        <f aca="false">IF(A1881="","",DATE(YEAR(A1881),MONTH(A1881),1))</f>
        <v/>
      </c>
    </row>
    <row r="1882" customFormat="false" ht="15" hidden="false" customHeight="true" outlineLevel="0" collapsed="false">
      <c r="A1882" s="20"/>
      <c r="B1882" s="12"/>
      <c r="C1882" s="15" t="str">
        <f aca="false">IFERROR(INDEX(Recetat_Përmbledhje!$B$5:$B$124,MATCH(B1882,Recetat_Përmbledhje!$A$5:$A$124,0)),"")</f>
        <v/>
      </c>
      <c r="D1882" s="12"/>
      <c r="E1882" s="15" t="str">
        <f aca="false">IFERROR(INDEX(Recetat_Përmbledhje!$E$5:$E$124,MATCH(B1882,Recetat_Përmbledhje!$A$5:$A$124,0)),"")</f>
        <v/>
      </c>
      <c r="F1882" s="15" t="str">
        <f aca="false">IFERROR(INDEX(Recetat_Përmbledhje!$D$5:$D$124,MATCH(B1882,Recetat_Përmbledhje!$A$5:$A$124,0)),"")</f>
        <v/>
      </c>
      <c r="G1882" s="11" t="str">
        <f aca="false">IF(OR(D1882="",E1882=""),"",D1882*E1882)</f>
        <v/>
      </c>
      <c r="H1882" s="11" t="str">
        <f aca="false">IF(OR(G1882="",D1882="",F1882=""),"",G1882-D1882*F1882)</f>
        <v/>
      </c>
      <c r="I1882" s="21" t="str">
        <f aca="false">IF(A1882="","",DATE(YEAR(A1882),MONTH(A1882),1))</f>
        <v/>
      </c>
    </row>
    <row r="1883" customFormat="false" ht="15" hidden="false" customHeight="true" outlineLevel="0" collapsed="false">
      <c r="A1883" s="20"/>
      <c r="B1883" s="12"/>
      <c r="C1883" s="15" t="str">
        <f aca="false">IFERROR(INDEX(Recetat_Përmbledhje!$B$5:$B$124,MATCH(B1883,Recetat_Përmbledhje!$A$5:$A$124,0)),"")</f>
        <v/>
      </c>
      <c r="D1883" s="12"/>
      <c r="E1883" s="15" t="str">
        <f aca="false">IFERROR(INDEX(Recetat_Përmbledhje!$E$5:$E$124,MATCH(B1883,Recetat_Përmbledhje!$A$5:$A$124,0)),"")</f>
        <v/>
      </c>
      <c r="F1883" s="15" t="str">
        <f aca="false">IFERROR(INDEX(Recetat_Përmbledhje!$D$5:$D$124,MATCH(B1883,Recetat_Përmbledhje!$A$5:$A$124,0)),"")</f>
        <v/>
      </c>
      <c r="G1883" s="11" t="str">
        <f aca="false">IF(OR(D1883="",E1883=""),"",D1883*E1883)</f>
        <v/>
      </c>
      <c r="H1883" s="11" t="str">
        <f aca="false">IF(OR(G1883="",D1883="",F1883=""),"",G1883-D1883*F1883)</f>
        <v/>
      </c>
      <c r="I1883" s="21" t="str">
        <f aca="false">IF(A1883="","",DATE(YEAR(A1883),MONTH(A1883),1))</f>
        <v/>
      </c>
    </row>
    <row r="1884" customFormat="false" ht="15" hidden="false" customHeight="true" outlineLevel="0" collapsed="false">
      <c r="A1884" s="20"/>
      <c r="B1884" s="12"/>
      <c r="C1884" s="15" t="str">
        <f aca="false">IFERROR(INDEX(Recetat_Përmbledhje!$B$5:$B$124,MATCH(B1884,Recetat_Përmbledhje!$A$5:$A$124,0)),"")</f>
        <v/>
      </c>
      <c r="D1884" s="12"/>
      <c r="E1884" s="15" t="str">
        <f aca="false">IFERROR(INDEX(Recetat_Përmbledhje!$E$5:$E$124,MATCH(B1884,Recetat_Përmbledhje!$A$5:$A$124,0)),"")</f>
        <v/>
      </c>
      <c r="F1884" s="15" t="str">
        <f aca="false">IFERROR(INDEX(Recetat_Përmbledhje!$D$5:$D$124,MATCH(B1884,Recetat_Përmbledhje!$A$5:$A$124,0)),"")</f>
        <v/>
      </c>
      <c r="G1884" s="11" t="str">
        <f aca="false">IF(OR(D1884="",E1884=""),"",D1884*E1884)</f>
        <v/>
      </c>
      <c r="H1884" s="11" t="str">
        <f aca="false">IF(OR(G1884="",D1884="",F1884=""),"",G1884-D1884*F1884)</f>
        <v/>
      </c>
      <c r="I1884" s="21" t="str">
        <f aca="false">IF(A1884="","",DATE(YEAR(A1884),MONTH(A1884),1))</f>
        <v/>
      </c>
    </row>
    <row r="1885" customFormat="false" ht="15" hidden="false" customHeight="true" outlineLevel="0" collapsed="false">
      <c r="A1885" s="20"/>
      <c r="B1885" s="12"/>
      <c r="C1885" s="15" t="str">
        <f aca="false">IFERROR(INDEX(Recetat_Përmbledhje!$B$5:$B$124,MATCH(B1885,Recetat_Përmbledhje!$A$5:$A$124,0)),"")</f>
        <v/>
      </c>
      <c r="D1885" s="12"/>
      <c r="E1885" s="15" t="str">
        <f aca="false">IFERROR(INDEX(Recetat_Përmbledhje!$E$5:$E$124,MATCH(B1885,Recetat_Përmbledhje!$A$5:$A$124,0)),"")</f>
        <v/>
      </c>
      <c r="F1885" s="15" t="str">
        <f aca="false">IFERROR(INDEX(Recetat_Përmbledhje!$D$5:$D$124,MATCH(B1885,Recetat_Përmbledhje!$A$5:$A$124,0)),"")</f>
        <v/>
      </c>
      <c r="G1885" s="11" t="str">
        <f aca="false">IF(OR(D1885="",E1885=""),"",D1885*E1885)</f>
        <v/>
      </c>
      <c r="H1885" s="11" t="str">
        <f aca="false">IF(OR(G1885="",D1885="",F1885=""),"",G1885-D1885*F1885)</f>
        <v/>
      </c>
      <c r="I1885" s="21" t="str">
        <f aca="false">IF(A1885="","",DATE(YEAR(A1885),MONTH(A1885),1))</f>
        <v/>
      </c>
    </row>
    <row r="1886" customFormat="false" ht="15" hidden="false" customHeight="true" outlineLevel="0" collapsed="false">
      <c r="A1886" s="20"/>
      <c r="B1886" s="12"/>
      <c r="C1886" s="15" t="str">
        <f aca="false">IFERROR(INDEX(Recetat_Përmbledhje!$B$5:$B$124,MATCH(B1886,Recetat_Përmbledhje!$A$5:$A$124,0)),"")</f>
        <v/>
      </c>
      <c r="D1886" s="12"/>
      <c r="E1886" s="15" t="str">
        <f aca="false">IFERROR(INDEX(Recetat_Përmbledhje!$E$5:$E$124,MATCH(B1886,Recetat_Përmbledhje!$A$5:$A$124,0)),"")</f>
        <v/>
      </c>
      <c r="F1886" s="15" t="str">
        <f aca="false">IFERROR(INDEX(Recetat_Përmbledhje!$D$5:$D$124,MATCH(B1886,Recetat_Përmbledhje!$A$5:$A$124,0)),"")</f>
        <v/>
      </c>
      <c r="G1886" s="11" t="str">
        <f aca="false">IF(OR(D1886="",E1886=""),"",D1886*E1886)</f>
        <v/>
      </c>
      <c r="H1886" s="11" t="str">
        <f aca="false">IF(OR(G1886="",D1886="",F1886=""),"",G1886-D1886*F1886)</f>
        <v/>
      </c>
      <c r="I1886" s="21" t="str">
        <f aca="false">IF(A1886="","",DATE(YEAR(A1886),MONTH(A1886),1))</f>
        <v/>
      </c>
    </row>
    <row r="1887" customFormat="false" ht="15" hidden="false" customHeight="true" outlineLevel="0" collapsed="false">
      <c r="A1887" s="20"/>
      <c r="B1887" s="12"/>
      <c r="C1887" s="15" t="str">
        <f aca="false">IFERROR(INDEX(Recetat_Përmbledhje!$B$5:$B$124,MATCH(B1887,Recetat_Përmbledhje!$A$5:$A$124,0)),"")</f>
        <v/>
      </c>
      <c r="D1887" s="12"/>
      <c r="E1887" s="15" t="str">
        <f aca="false">IFERROR(INDEX(Recetat_Përmbledhje!$E$5:$E$124,MATCH(B1887,Recetat_Përmbledhje!$A$5:$A$124,0)),"")</f>
        <v/>
      </c>
      <c r="F1887" s="15" t="str">
        <f aca="false">IFERROR(INDEX(Recetat_Përmbledhje!$D$5:$D$124,MATCH(B1887,Recetat_Përmbledhje!$A$5:$A$124,0)),"")</f>
        <v/>
      </c>
      <c r="G1887" s="11" t="str">
        <f aca="false">IF(OR(D1887="",E1887=""),"",D1887*E1887)</f>
        <v/>
      </c>
      <c r="H1887" s="11" t="str">
        <f aca="false">IF(OR(G1887="",D1887="",F1887=""),"",G1887-D1887*F1887)</f>
        <v/>
      </c>
      <c r="I1887" s="21" t="str">
        <f aca="false">IF(A1887="","",DATE(YEAR(A1887),MONTH(A1887),1))</f>
        <v/>
      </c>
    </row>
    <row r="1888" customFormat="false" ht="15" hidden="false" customHeight="true" outlineLevel="0" collapsed="false">
      <c r="A1888" s="20"/>
      <c r="B1888" s="12"/>
      <c r="C1888" s="15" t="str">
        <f aca="false">IFERROR(INDEX(Recetat_Përmbledhje!$B$5:$B$124,MATCH(B1888,Recetat_Përmbledhje!$A$5:$A$124,0)),"")</f>
        <v/>
      </c>
      <c r="D1888" s="12"/>
      <c r="E1888" s="15" t="str">
        <f aca="false">IFERROR(INDEX(Recetat_Përmbledhje!$E$5:$E$124,MATCH(B1888,Recetat_Përmbledhje!$A$5:$A$124,0)),"")</f>
        <v/>
      </c>
      <c r="F1888" s="15" t="str">
        <f aca="false">IFERROR(INDEX(Recetat_Përmbledhje!$D$5:$D$124,MATCH(B1888,Recetat_Përmbledhje!$A$5:$A$124,0)),"")</f>
        <v/>
      </c>
      <c r="G1888" s="11" t="str">
        <f aca="false">IF(OR(D1888="",E1888=""),"",D1888*E1888)</f>
        <v/>
      </c>
      <c r="H1888" s="11" t="str">
        <f aca="false">IF(OR(G1888="",D1888="",F1888=""),"",G1888-D1888*F1888)</f>
        <v/>
      </c>
      <c r="I1888" s="21" t="str">
        <f aca="false">IF(A1888="","",DATE(YEAR(A1888),MONTH(A1888),1))</f>
        <v/>
      </c>
    </row>
    <row r="1889" customFormat="false" ht="15" hidden="false" customHeight="true" outlineLevel="0" collapsed="false">
      <c r="A1889" s="20"/>
      <c r="B1889" s="12"/>
      <c r="C1889" s="15" t="str">
        <f aca="false">IFERROR(INDEX(Recetat_Përmbledhje!$B$5:$B$124,MATCH(B1889,Recetat_Përmbledhje!$A$5:$A$124,0)),"")</f>
        <v/>
      </c>
      <c r="D1889" s="12"/>
      <c r="E1889" s="15" t="str">
        <f aca="false">IFERROR(INDEX(Recetat_Përmbledhje!$E$5:$E$124,MATCH(B1889,Recetat_Përmbledhje!$A$5:$A$124,0)),"")</f>
        <v/>
      </c>
      <c r="F1889" s="15" t="str">
        <f aca="false">IFERROR(INDEX(Recetat_Përmbledhje!$D$5:$D$124,MATCH(B1889,Recetat_Përmbledhje!$A$5:$A$124,0)),"")</f>
        <v/>
      </c>
      <c r="G1889" s="11" t="str">
        <f aca="false">IF(OR(D1889="",E1889=""),"",D1889*E1889)</f>
        <v/>
      </c>
      <c r="H1889" s="11" t="str">
        <f aca="false">IF(OR(G1889="",D1889="",F1889=""),"",G1889-D1889*F1889)</f>
        <v/>
      </c>
      <c r="I1889" s="21" t="str">
        <f aca="false">IF(A1889="","",DATE(YEAR(A1889),MONTH(A1889),1))</f>
        <v/>
      </c>
    </row>
    <row r="1890" customFormat="false" ht="15" hidden="false" customHeight="true" outlineLevel="0" collapsed="false">
      <c r="A1890" s="20"/>
      <c r="B1890" s="12"/>
      <c r="C1890" s="15" t="str">
        <f aca="false">IFERROR(INDEX(Recetat_Përmbledhje!$B$5:$B$124,MATCH(B1890,Recetat_Përmbledhje!$A$5:$A$124,0)),"")</f>
        <v/>
      </c>
      <c r="D1890" s="12"/>
      <c r="E1890" s="15" t="str">
        <f aca="false">IFERROR(INDEX(Recetat_Përmbledhje!$E$5:$E$124,MATCH(B1890,Recetat_Përmbledhje!$A$5:$A$124,0)),"")</f>
        <v/>
      </c>
      <c r="F1890" s="15" t="str">
        <f aca="false">IFERROR(INDEX(Recetat_Përmbledhje!$D$5:$D$124,MATCH(B1890,Recetat_Përmbledhje!$A$5:$A$124,0)),"")</f>
        <v/>
      </c>
      <c r="G1890" s="11" t="str">
        <f aca="false">IF(OR(D1890="",E1890=""),"",D1890*E1890)</f>
        <v/>
      </c>
      <c r="H1890" s="11" t="str">
        <f aca="false">IF(OR(G1890="",D1890="",F1890=""),"",G1890-D1890*F1890)</f>
        <v/>
      </c>
      <c r="I1890" s="21" t="str">
        <f aca="false">IF(A1890="","",DATE(YEAR(A1890),MONTH(A1890),1))</f>
        <v/>
      </c>
    </row>
    <row r="1891" customFormat="false" ht="15" hidden="false" customHeight="true" outlineLevel="0" collapsed="false">
      <c r="A1891" s="20"/>
      <c r="B1891" s="12"/>
      <c r="C1891" s="15" t="str">
        <f aca="false">IFERROR(INDEX(Recetat_Përmbledhje!$B$5:$B$124,MATCH(B1891,Recetat_Përmbledhje!$A$5:$A$124,0)),"")</f>
        <v/>
      </c>
      <c r="D1891" s="12"/>
      <c r="E1891" s="15" t="str">
        <f aca="false">IFERROR(INDEX(Recetat_Përmbledhje!$E$5:$E$124,MATCH(B1891,Recetat_Përmbledhje!$A$5:$A$124,0)),"")</f>
        <v/>
      </c>
      <c r="F1891" s="15" t="str">
        <f aca="false">IFERROR(INDEX(Recetat_Përmbledhje!$D$5:$D$124,MATCH(B1891,Recetat_Përmbledhje!$A$5:$A$124,0)),"")</f>
        <v/>
      </c>
      <c r="G1891" s="11" t="str">
        <f aca="false">IF(OR(D1891="",E1891=""),"",D1891*E1891)</f>
        <v/>
      </c>
      <c r="H1891" s="11" t="str">
        <f aca="false">IF(OR(G1891="",D1891="",F1891=""),"",G1891-D1891*F1891)</f>
        <v/>
      </c>
      <c r="I1891" s="21" t="str">
        <f aca="false">IF(A1891="","",DATE(YEAR(A1891),MONTH(A1891),1))</f>
        <v/>
      </c>
    </row>
    <row r="1892" customFormat="false" ht="15" hidden="false" customHeight="true" outlineLevel="0" collapsed="false">
      <c r="A1892" s="20"/>
      <c r="B1892" s="12"/>
      <c r="C1892" s="15" t="str">
        <f aca="false">IFERROR(INDEX(Recetat_Përmbledhje!$B$5:$B$124,MATCH(B1892,Recetat_Përmbledhje!$A$5:$A$124,0)),"")</f>
        <v/>
      </c>
      <c r="D1892" s="12"/>
      <c r="E1892" s="15" t="str">
        <f aca="false">IFERROR(INDEX(Recetat_Përmbledhje!$E$5:$E$124,MATCH(B1892,Recetat_Përmbledhje!$A$5:$A$124,0)),"")</f>
        <v/>
      </c>
      <c r="F1892" s="15" t="str">
        <f aca="false">IFERROR(INDEX(Recetat_Përmbledhje!$D$5:$D$124,MATCH(B1892,Recetat_Përmbledhje!$A$5:$A$124,0)),"")</f>
        <v/>
      </c>
      <c r="G1892" s="11" t="str">
        <f aca="false">IF(OR(D1892="",E1892=""),"",D1892*E1892)</f>
        <v/>
      </c>
      <c r="H1892" s="11" t="str">
        <f aca="false">IF(OR(G1892="",D1892="",F1892=""),"",G1892-D1892*F1892)</f>
        <v/>
      </c>
      <c r="I1892" s="21" t="str">
        <f aca="false">IF(A1892="","",DATE(YEAR(A1892),MONTH(A1892),1))</f>
        <v/>
      </c>
    </row>
    <row r="1893" customFormat="false" ht="15" hidden="false" customHeight="true" outlineLevel="0" collapsed="false">
      <c r="A1893" s="20"/>
      <c r="B1893" s="12"/>
      <c r="C1893" s="15" t="str">
        <f aca="false">IFERROR(INDEX(Recetat_Përmbledhje!$B$5:$B$124,MATCH(B1893,Recetat_Përmbledhje!$A$5:$A$124,0)),"")</f>
        <v/>
      </c>
      <c r="D1893" s="12"/>
      <c r="E1893" s="15" t="str">
        <f aca="false">IFERROR(INDEX(Recetat_Përmbledhje!$E$5:$E$124,MATCH(B1893,Recetat_Përmbledhje!$A$5:$A$124,0)),"")</f>
        <v/>
      </c>
      <c r="F1893" s="15" t="str">
        <f aca="false">IFERROR(INDEX(Recetat_Përmbledhje!$D$5:$D$124,MATCH(B1893,Recetat_Përmbledhje!$A$5:$A$124,0)),"")</f>
        <v/>
      </c>
      <c r="G1893" s="11" t="str">
        <f aca="false">IF(OR(D1893="",E1893=""),"",D1893*E1893)</f>
        <v/>
      </c>
      <c r="H1893" s="11" t="str">
        <f aca="false">IF(OR(G1893="",D1893="",F1893=""),"",G1893-D1893*F1893)</f>
        <v/>
      </c>
      <c r="I1893" s="21" t="str">
        <f aca="false">IF(A1893="","",DATE(YEAR(A1893),MONTH(A1893),1))</f>
        <v/>
      </c>
    </row>
    <row r="1894" customFormat="false" ht="15" hidden="false" customHeight="true" outlineLevel="0" collapsed="false">
      <c r="A1894" s="20"/>
      <c r="B1894" s="12"/>
      <c r="C1894" s="15" t="str">
        <f aca="false">IFERROR(INDEX(Recetat_Përmbledhje!$B$5:$B$124,MATCH(B1894,Recetat_Përmbledhje!$A$5:$A$124,0)),"")</f>
        <v/>
      </c>
      <c r="D1894" s="12"/>
      <c r="E1894" s="15" t="str">
        <f aca="false">IFERROR(INDEX(Recetat_Përmbledhje!$E$5:$E$124,MATCH(B1894,Recetat_Përmbledhje!$A$5:$A$124,0)),"")</f>
        <v/>
      </c>
      <c r="F1894" s="15" t="str">
        <f aca="false">IFERROR(INDEX(Recetat_Përmbledhje!$D$5:$D$124,MATCH(B1894,Recetat_Përmbledhje!$A$5:$A$124,0)),"")</f>
        <v/>
      </c>
      <c r="G1894" s="11" t="str">
        <f aca="false">IF(OR(D1894="",E1894=""),"",D1894*E1894)</f>
        <v/>
      </c>
      <c r="H1894" s="11" t="str">
        <f aca="false">IF(OR(G1894="",D1894="",F1894=""),"",G1894-D1894*F1894)</f>
        <v/>
      </c>
      <c r="I1894" s="21" t="str">
        <f aca="false">IF(A1894="","",DATE(YEAR(A1894),MONTH(A1894),1))</f>
        <v/>
      </c>
    </row>
    <row r="1895" customFormat="false" ht="15" hidden="false" customHeight="true" outlineLevel="0" collapsed="false">
      <c r="A1895" s="20"/>
      <c r="B1895" s="12"/>
      <c r="C1895" s="15" t="str">
        <f aca="false">IFERROR(INDEX(Recetat_Përmbledhje!$B$5:$B$124,MATCH(B1895,Recetat_Përmbledhje!$A$5:$A$124,0)),"")</f>
        <v/>
      </c>
      <c r="D1895" s="12"/>
      <c r="E1895" s="15" t="str">
        <f aca="false">IFERROR(INDEX(Recetat_Përmbledhje!$E$5:$E$124,MATCH(B1895,Recetat_Përmbledhje!$A$5:$A$124,0)),"")</f>
        <v/>
      </c>
      <c r="F1895" s="15" t="str">
        <f aca="false">IFERROR(INDEX(Recetat_Përmbledhje!$D$5:$D$124,MATCH(B1895,Recetat_Përmbledhje!$A$5:$A$124,0)),"")</f>
        <v/>
      </c>
      <c r="G1895" s="11" t="str">
        <f aca="false">IF(OR(D1895="",E1895=""),"",D1895*E1895)</f>
        <v/>
      </c>
      <c r="H1895" s="11" t="str">
        <f aca="false">IF(OR(G1895="",D1895="",F1895=""),"",G1895-D1895*F1895)</f>
        <v/>
      </c>
      <c r="I1895" s="21" t="str">
        <f aca="false">IF(A1895="","",DATE(YEAR(A1895),MONTH(A1895),1))</f>
        <v/>
      </c>
    </row>
    <row r="1896" customFormat="false" ht="15" hidden="false" customHeight="true" outlineLevel="0" collapsed="false">
      <c r="A1896" s="20"/>
      <c r="B1896" s="12"/>
      <c r="C1896" s="15" t="str">
        <f aca="false">IFERROR(INDEX(Recetat_Përmbledhje!$B$5:$B$124,MATCH(B1896,Recetat_Përmbledhje!$A$5:$A$124,0)),"")</f>
        <v/>
      </c>
      <c r="D1896" s="12"/>
      <c r="E1896" s="15" t="str">
        <f aca="false">IFERROR(INDEX(Recetat_Përmbledhje!$E$5:$E$124,MATCH(B1896,Recetat_Përmbledhje!$A$5:$A$124,0)),"")</f>
        <v/>
      </c>
      <c r="F1896" s="15" t="str">
        <f aca="false">IFERROR(INDEX(Recetat_Përmbledhje!$D$5:$D$124,MATCH(B1896,Recetat_Përmbledhje!$A$5:$A$124,0)),"")</f>
        <v/>
      </c>
      <c r="G1896" s="11" t="str">
        <f aca="false">IF(OR(D1896="",E1896=""),"",D1896*E1896)</f>
        <v/>
      </c>
      <c r="H1896" s="11" t="str">
        <f aca="false">IF(OR(G1896="",D1896="",F1896=""),"",G1896-D1896*F1896)</f>
        <v/>
      </c>
      <c r="I1896" s="21" t="str">
        <f aca="false">IF(A1896="","",DATE(YEAR(A1896),MONTH(A1896),1))</f>
        <v/>
      </c>
    </row>
    <row r="1897" customFormat="false" ht="15" hidden="false" customHeight="true" outlineLevel="0" collapsed="false">
      <c r="A1897" s="20"/>
      <c r="B1897" s="12"/>
      <c r="C1897" s="15" t="str">
        <f aca="false">IFERROR(INDEX(Recetat_Përmbledhje!$B$5:$B$124,MATCH(B1897,Recetat_Përmbledhje!$A$5:$A$124,0)),"")</f>
        <v/>
      </c>
      <c r="D1897" s="12"/>
      <c r="E1897" s="15" t="str">
        <f aca="false">IFERROR(INDEX(Recetat_Përmbledhje!$E$5:$E$124,MATCH(B1897,Recetat_Përmbledhje!$A$5:$A$124,0)),"")</f>
        <v/>
      </c>
      <c r="F1897" s="15" t="str">
        <f aca="false">IFERROR(INDEX(Recetat_Përmbledhje!$D$5:$D$124,MATCH(B1897,Recetat_Përmbledhje!$A$5:$A$124,0)),"")</f>
        <v/>
      </c>
      <c r="G1897" s="11" t="str">
        <f aca="false">IF(OR(D1897="",E1897=""),"",D1897*E1897)</f>
        <v/>
      </c>
      <c r="H1897" s="11" t="str">
        <f aca="false">IF(OR(G1897="",D1897="",F1897=""),"",G1897-D1897*F1897)</f>
        <v/>
      </c>
      <c r="I1897" s="21" t="str">
        <f aca="false">IF(A1897="","",DATE(YEAR(A1897),MONTH(A1897),1))</f>
        <v/>
      </c>
    </row>
    <row r="1898" customFormat="false" ht="15" hidden="false" customHeight="true" outlineLevel="0" collapsed="false">
      <c r="A1898" s="20"/>
      <c r="B1898" s="12"/>
      <c r="C1898" s="15" t="str">
        <f aca="false">IFERROR(INDEX(Recetat_Përmbledhje!$B$5:$B$124,MATCH(B1898,Recetat_Përmbledhje!$A$5:$A$124,0)),"")</f>
        <v/>
      </c>
      <c r="D1898" s="12"/>
      <c r="E1898" s="15" t="str">
        <f aca="false">IFERROR(INDEX(Recetat_Përmbledhje!$E$5:$E$124,MATCH(B1898,Recetat_Përmbledhje!$A$5:$A$124,0)),"")</f>
        <v/>
      </c>
      <c r="F1898" s="15" t="str">
        <f aca="false">IFERROR(INDEX(Recetat_Përmbledhje!$D$5:$D$124,MATCH(B1898,Recetat_Përmbledhje!$A$5:$A$124,0)),"")</f>
        <v/>
      </c>
      <c r="G1898" s="11" t="str">
        <f aca="false">IF(OR(D1898="",E1898=""),"",D1898*E1898)</f>
        <v/>
      </c>
      <c r="H1898" s="11" t="str">
        <f aca="false">IF(OR(G1898="",D1898="",F1898=""),"",G1898-D1898*F1898)</f>
        <v/>
      </c>
      <c r="I1898" s="21" t="str">
        <f aca="false">IF(A1898="","",DATE(YEAR(A1898),MONTH(A1898),1))</f>
        <v/>
      </c>
    </row>
    <row r="1899" customFormat="false" ht="15" hidden="false" customHeight="true" outlineLevel="0" collapsed="false">
      <c r="A1899" s="20"/>
      <c r="B1899" s="12"/>
      <c r="C1899" s="15" t="str">
        <f aca="false">IFERROR(INDEX(Recetat_Përmbledhje!$B$5:$B$124,MATCH(B1899,Recetat_Përmbledhje!$A$5:$A$124,0)),"")</f>
        <v/>
      </c>
      <c r="D1899" s="12"/>
      <c r="E1899" s="15" t="str">
        <f aca="false">IFERROR(INDEX(Recetat_Përmbledhje!$E$5:$E$124,MATCH(B1899,Recetat_Përmbledhje!$A$5:$A$124,0)),"")</f>
        <v/>
      </c>
      <c r="F1899" s="15" t="str">
        <f aca="false">IFERROR(INDEX(Recetat_Përmbledhje!$D$5:$D$124,MATCH(B1899,Recetat_Përmbledhje!$A$5:$A$124,0)),"")</f>
        <v/>
      </c>
      <c r="G1899" s="11" t="str">
        <f aca="false">IF(OR(D1899="",E1899=""),"",D1899*E1899)</f>
        <v/>
      </c>
      <c r="H1899" s="11" t="str">
        <f aca="false">IF(OR(G1899="",D1899="",F1899=""),"",G1899-D1899*F1899)</f>
        <v/>
      </c>
      <c r="I1899" s="21" t="str">
        <f aca="false">IF(A1899="","",DATE(YEAR(A1899),MONTH(A1899),1))</f>
        <v/>
      </c>
    </row>
    <row r="1900" customFormat="false" ht="15" hidden="false" customHeight="true" outlineLevel="0" collapsed="false">
      <c r="A1900" s="20"/>
      <c r="B1900" s="12"/>
      <c r="C1900" s="15" t="str">
        <f aca="false">IFERROR(INDEX(Recetat_Përmbledhje!$B$5:$B$124,MATCH(B1900,Recetat_Përmbledhje!$A$5:$A$124,0)),"")</f>
        <v/>
      </c>
      <c r="D1900" s="12"/>
      <c r="E1900" s="15" t="str">
        <f aca="false">IFERROR(INDEX(Recetat_Përmbledhje!$E$5:$E$124,MATCH(B1900,Recetat_Përmbledhje!$A$5:$A$124,0)),"")</f>
        <v/>
      </c>
      <c r="F1900" s="15" t="str">
        <f aca="false">IFERROR(INDEX(Recetat_Përmbledhje!$D$5:$D$124,MATCH(B1900,Recetat_Përmbledhje!$A$5:$A$124,0)),"")</f>
        <v/>
      </c>
      <c r="G1900" s="11" t="str">
        <f aca="false">IF(OR(D1900="",E1900=""),"",D1900*E1900)</f>
        <v/>
      </c>
      <c r="H1900" s="11" t="str">
        <f aca="false">IF(OR(G1900="",D1900="",F1900=""),"",G1900-D1900*F1900)</f>
        <v/>
      </c>
      <c r="I1900" s="21" t="str">
        <f aca="false">IF(A1900="","",DATE(YEAR(A1900),MONTH(A1900),1))</f>
        <v/>
      </c>
    </row>
    <row r="1901" customFormat="false" ht="15" hidden="false" customHeight="true" outlineLevel="0" collapsed="false">
      <c r="A1901" s="20"/>
      <c r="B1901" s="12"/>
      <c r="C1901" s="15" t="str">
        <f aca="false">IFERROR(INDEX(Recetat_Përmbledhje!$B$5:$B$124,MATCH(B1901,Recetat_Përmbledhje!$A$5:$A$124,0)),"")</f>
        <v/>
      </c>
      <c r="D1901" s="12"/>
      <c r="E1901" s="15" t="str">
        <f aca="false">IFERROR(INDEX(Recetat_Përmbledhje!$E$5:$E$124,MATCH(B1901,Recetat_Përmbledhje!$A$5:$A$124,0)),"")</f>
        <v/>
      </c>
      <c r="F1901" s="15" t="str">
        <f aca="false">IFERROR(INDEX(Recetat_Përmbledhje!$D$5:$D$124,MATCH(B1901,Recetat_Përmbledhje!$A$5:$A$124,0)),"")</f>
        <v/>
      </c>
      <c r="G1901" s="11" t="str">
        <f aca="false">IF(OR(D1901="",E1901=""),"",D1901*E1901)</f>
        <v/>
      </c>
      <c r="H1901" s="11" t="str">
        <f aca="false">IF(OR(G1901="",D1901="",F1901=""),"",G1901-D1901*F1901)</f>
        <v/>
      </c>
      <c r="I1901" s="21" t="str">
        <f aca="false">IF(A1901="","",DATE(YEAR(A1901),MONTH(A1901),1))</f>
        <v/>
      </c>
    </row>
    <row r="1902" customFormat="false" ht="15" hidden="false" customHeight="true" outlineLevel="0" collapsed="false">
      <c r="A1902" s="20"/>
      <c r="B1902" s="12"/>
      <c r="C1902" s="15" t="str">
        <f aca="false">IFERROR(INDEX(Recetat_Përmbledhje!$B$5:$B$124,MATCH(B1902,Recetat_Përmbledhje!$A$5:$A$124,0)),"")</f>
        <v/>
      </c>
      <c r="D1902" s="12"/>
      <c r="E1902" s="15" t="str">
        <f aca="false">IFERROR(INDEX(Recetat_Përmbledhje!$E$5:$E$124,MATCH(B1902,Recetat_Përmbledhje!$A$5:$A$124,0)),"")</f>
        <v/>
      </c>
      <c r="F1902" s="15" t="str">
        <f aca="false">IFERROR(INDEX(Recetat_Përmbledhje!$D$5:$D$124,MATCH(B1902,Recetat_Përmbledhje!$A$5:$A$124,0)),"")</f>
        <v/>
      </c>
      <c r="G1902" s="11" t="str">
        <f aca="false">IF(OR(D1902="",E1902=""),"",D1902*E1902)</f>
        <v/>
      </c>
      <c r="H1902" s="11" t="str">
        <f aca="false">IF(OR(G1902="",D1902="",F1902=""),"",G1902-D1902*F1902)</f>
        <v/>
      </c>
      <c r="I1902" s="21" t="str">
        <f aca="false">IF(A1902="","",DATE(YEAR(A1902),MONTH(A1902),1))</f>
        <v/>
      </c>
    </row>
    <row r="1903" customFormat="false" ht="15" hidden="false" customHeight="true" outlineLevel="0" collapsed="false">
      <c r="A1903" s="20"/>
      <c r="B1903" s="12"/>
      <c r="C1903" s="15" t="str">
        <f aca="false">IFERROR(INDEX(Recetat_Përmbledhje!$B$5:$B$124,MATCH(B1903,Recetat_Përmbledhje!$A$5:$A$124,0)),"")</f>
        <v/>
      </c>
      <c r="D1903" s="12"/>
      <c r="E1903" s="15" t="str">
        <f aca="false">IFERROR(INDEX(Recetat_Përmbledhje!$E$5:$E$124,MATCH(B1903,Recetat_Përmbledhje!$A$5:$A$124,0)),"")</f>
        <v/>
      </c>
      <c r="F1903" s="15" t="str">
        <f aca="false">IFERROR(INDEX(Recetat_Përmbledhje!$D$5:$D$124,MATCH(B1903,Recetat_Përmbledhje!$A$5:$A$124,0)),"")</f>
        <v/>
      </c>
      <c r="G1903" s="11" t="str">
        <f aca="false">IF(OR(D1903="",E1903=""),"",D1903*E1903)</f>
        <v/>
      </c>
      <c r="H1903" s="11" t="str">
        <f aca="false">IF(OR(G1903="",D1903="",F1903=""),"",G1903-D1903*F1903)</f>
        <v/>
      </c>
      <c r="I1903" s="21" t="str">
        <f aca="false">IF(A1903="","",DATE(YEAR(A1903),MONTH(A1903),1))</f>
        <v/>
      </c>
    </row>
    <row r="1904" customFormat="false" ht="15" hidden="false" customHeight="true" outlineLevel="0" collapsed="false">
      <c r="A1904" s="20"/>
      <c r="B1904" s="12"/>
      <c r="C1904" s="15" t="str">
        <f aca="false">IFERROR(INDEX(Recetat_Përmbledhje!$B$5:$B$124,MATCH(B1904,Recetat_Përmbledhje!$A$5:$A$124,0)),"")</f>
        <v/>
      </c>
      <c r="D1904" s="12"/>
      <c r="E1904" s="15" t="str">
        <f aca="false">IFERROR(INDEX(Recetat_Përmbledhje!$E$5:$E$124,MATCH(B1904,Recetat_Përmbledhje!$A$5:$A$124,0)),"")</f>
        <v/>
      </c>
      <c r="F1904" s="15" t="str">
        <f aca="false">IFERROR(INDEX(Recetat_Përmbledhje!$D$5:$D$124,MATCH(B1904,Recetat_Përmbledhje!$A$5:$A$124,0)),"")</f>
        <v/>
      </c>
      <c r="G1904" s="11" t="str">
        <f aca="false">IF(OR(D1904="",E1904=""),"",D1904*E1904)</f>
        <v/>
      </c>
      <c r="H1904" s="11" t="str">
        <f aca="false">IF(OR(G1904="",D1904="",F1904=""),"",G1904-D1904*F1904)</f>
        <v/>
      </c>
      <c r="I1904" s="21" t="str">
        <f aca="false">IF(A1904="","",DATE(YEAR(A1904),MONTH(A1904),1))</f>
        <v/>
      </c>
    </row>
    <row r="1905" customFormat="false" ht="15" hidden="false" customHeight="true" outlineLevel="0" collapsed="false">
      <c r="A1905" s="20"/>
      <c r="B1905" s="12"/>
      <c r="C1905" s="15" t="str">
        <f aca="false">IFERROR(INDEX(Recetat_Përmbledhje!$B$5:$B$124,MATCH(B1905,Recetat_Përmbledhje!$A$5:$A$124,0)),"")</f>
        <v/>
      </c>
      <c r="D1905" s="12"/>
      <c r="E1905" s="15" t="str">
        <f aca="false">IFERROR(INDEX(Recetat_Përmbledhje!$E$5:$E$124,MATCH(B1905,Recetat_Përmbledhje!$A$5:$A$124,0)),"")</f>
        <v/>
      </c>
      <c r="F1905" s="15" t="str">
        <f aca="false">IFERROR(INDEX(Recetat_Përmbledhje!$D$5:$D$124,MATCH(B1905,Recetat_Përmbledhje!$A$5:$A$124,0)),"")</f>
        <v/>
      </c>
      <c r="G1905" s="11" t="str">
        <f aca="false">IF(OR(D1905="",E1905=""),"",D1905*E1905)</f>
        <v/>
      </c>
      <c r="H1905" s="11" t="str">
        <f aca="false">IF(OR(G1905="",D1905="",F1905=""),"",G1905-D1905*F1905)</f>
        <v/>
      </c>
      <c r="I1905" s="21" t="str">
        <f aca="false">IF(A1905="","",DATE(YEAR(A1905),MONTH(A1905),1))</f>
        <v/>
      </c>
    </row>
    <row r="1906" customFormat="false" ht="15" hidden="false" customHeight="true" outlineLevel="0" collapsed="false">
      <c r="A1906" s="20"/>
      <c r="B1906" s="12"/>
      <c r="C1906" s="15" t="str">
        <f aca="false">IFERROR(INDEX(Recetat_Përmbledhje!$B$5:$B$124,MATCH(B1906,Recetat_Përmbledhje!$A$5:$A$124,0)),"")</f>
        <v/>
      </c>
      <c r="D1906" s="12"/>
      <c r="E1906" s="15" t="str">
        <f aca="false">IFERROR(INDEX(Recetat_Përmbledhje!$E$5:$E$124,MATCH(B1906,Recetat_Përmbledhje!$A$5:$A$124,0)),"")</f>
        <v/>
      </c>
      <c r="F1906" s="15" t="str">
        <f aca="false">IFERROR(INDEX(Recetat_Përmbledhje!$D$5:$D$124,MATCH(B1906,Recetat_Përmbledhje!$A$5:$A$124,0)),"")</f>
        <v/>
      </c>
      <c r="G1906" s="11" t="str">
        <f aca="false">IF(OR(D1906="",E1906=""),"",D1906*E1906)</f>
        <v/>
      </c>
      <c r="H1906" s="11" t="str">
        <f aca="false">IF(OR(G1906="",D1906="",F1906=""),"",G1906-D1906*F1906)</f>
        <v/>
      </c>
      <c r="I1906" s="21" t="str">
        <f aca="false">IF(A1906="","",DATE(YEAR(A1906),MONTH(A1906),1))</f>
        <v/>
      </c>
    </row>
    <row r="1907" customFormat="false" ht="15" hidden="false" customHeight="true" outlineLevel="0" collapsed="false">
      <c r="A1907" s="20"/>
      <c r="B1907" s="12"/>
      <c r="C1907" s="15" t="str">
        <f aca="false">IFERROR(INDEX(Recetat_Përmbledhje!$B$5:$B$124,MATCH(B1907,Recetat_Përmbledhje!$A$5:$A$124,0)),"")</f>
        <v/>
      </c>
      <c r="D1907" s="12"/>
      <c r="E1907" s="15" t="str">
        <f aca="false">IFERROR(INDEX(Recetat_Përmbledhje!$E$5:$E$124,MATCH(B1907,Recetat_Përmbledhje!$A$5:$A$124,0)),"")</f>
        <v/>
      </c>
      <c r="F1907" s="15" t="str">
        <f aca="false">IFERROR(INDEX(Recetat_Përmbledhje!$D$5:$D$124,MATCH(B1907,Recetat_Përmbledhje!$A$5:$A$124,0)),"")</f>
        <v/>
      </c>
      <c r="G1907" s="11" t="str">
        <f aca="false">IF(OR(D1907="",E1907=""),"",D1907*E1907)</f>
        <v/>
      </c>
      <c r="H1907" s="11" t="str">
        <f aca="false">IF(OR(G1907="",D1907="",F1907=""),"",G1907-D1907*F1907)</f>
        <v/>
      </c>
      <c r="I1907" s="21" t="str">
        <f aca="false">IF(A1907="","",DATE(YEAR(A1907),MONTH(A1907),1))</f>
        <v/>
      </c>
    </row>
    <row r="1908" customFormat="false" ht="15" hidden="false" customHeight="true" outlineLevel="0" collapsed="false">
      <c r="A1908" s="20"/>
      <c r="B1908" s="12"/>
      <c r="C1908" s="15" t="str">
        <f aca="false">IFERROR(INDEX(Recetat_Përmbledhje!$B$5:$B$124,MATCH(B1908,Recetat_Përmbledhje!$A$5:$A$124,0)),"")</f>
        <v/>
      </c>
      <c r="D1908" s="12"/>
      <c r="E1908" s="15" t="str">
        <f aca="false">IFERROR(INDEX(Recetat_Përmbledhje!$E$5:$E$124,MATCH(B1908,Recetat_Përmbledhje!$A$5:$A$124,0)),"")</f>
        <v/>
      </c>
      <c r="F1908" s="15" t="str">
        <f aca="false">IFERROR(INDEX(Recetat_Përmbledhje!$D$5:$D$124,MATCH(B1908,Recetat_Përmbledhje!$A$5:$A$124,0)),"")</f>
        <v/>
      </c>
      <c r="G1908" s="11" t="str">
        <f aca="false">IF(OR(D1908="",E1908=""),"",D1908*E1908)</f>
        <v/>
      </c>
      <c r="H1908" s="11" t="str">
        <f aca="false">IF(OR(G1908="",D1908="",F1908=""),"",G1908-D1908*F1908)</f>
        <v/>
      </c>
      <c r="I1908" s="21" t="str">
        <f aca="false">IF(A1908="","",DATE(YEAR(A1908),MONTH(A1908),1))</f>
        <v/>
      </c>
    </row>
    <row r="1909" customFormat="false" ht="15" hidden="false" customHeight="true" outlineLevel="0" collapsed="false">
      <c r="A1909" s="20"/>
      <c r="B1909" s="12"/>
      <c r="C1909" s="15" t="str">
        <f aca="false">IFERROR(INDEX(Recetat_Përmbledhje!$B$5:$B$124,MATCH(B1909,Recetat_Përmbledhje!$A$5:$A$124,0)),"")</f>
        <v/>
      </c>
      <c r="D1909" s="12"/>
      <c r="E1909" s="15" t="str">
        <f aca="false">IFERROR(INDEX(Recetat_Përmbledhje!$E$5:$E$124,MATCH(B1909,Recetat_Përmbledhje!$A$5:$A$124,0)),"")</f>
        <v/>
      </c>
      <c r="F1909" s="15" t="str">
        <f aca="false">IFERROR(INDEX(Recetat_Përmbledhje!$D$5:$D$124,MATCH(B1909,Recetat_Përmbledhje!$A$5:$A$124,0)),"")</f>
        <v/>
      </c>
      <c r="G1909" s="11" t="str">
        <f aca="false">IF(OR(D1909="",E1909=""),"",D1909*E1909)</f>
        <v/>
      </c>
      <c r="H1909" s="11" t="str">
        <f aca="false">IF(OR(G1909="",D1909="",F1909=""),"",G1909-D1909*F1909)</f>
        <v/>
      </c>
      <c r="I1909" s="21" t="str">
        <f aca="false">IF(A1909="","",DATE(YEAR(A1909),MONTH(A1909),1))</f>
        <v/>
      </c>
    </row>
    <row r="1910" customFormat="false" ht="15" hidden="false" customHeight="true" outlineLevel="0" collapsed="false">
      <c r="A1910" s="20"/>
      <c r="B1910" s="12"/>
      <c r="C1910" s="15" t="str">
        <f aca="false">IFERROR(INDEX(Recetat_Përmbledhje!$B$5:$B$124,MATCH(B1910,Recetat_Përmbledhje!$A$5:$A$124,0)),"")</f>
        <v/>
      </c>
      <c r="D1910" s="12"/>
      <c r="E1910" s="15" t="str">
        <f aca="false">IFERROR(INDEX(Recetat_Përmbledhje!$E$5:$E$124,MATCH(B1910,Recetat_Përmbledhje!$A$5:$A$124,0)),"")</f>
        <v/>
      </c>
      <c r="F1910" s="15" t="str">
        <f aca="false">IFERROR(INDEX(Recetat_Përmbledhje!$D$5:$D$124,MATCH(B1910,Recetat_Përmbledhje!$A$5:$A$124,0)),"")</f>
        <v/>
      </c>
      <c r="G1910" s="11" t="str">
        <f aca="false">IF(OR(D1910="",E1910=""),"",D1910*E1910)</f>
        <v/>
      </c>
      <c r="H1910" s="11" t="str">
        <f aca="false">IF(OR(G1910="",D1910="",F1910=""),"",G1910-D1910*F1910)</f>
        <v/>
      </c>
      <c r="I1910" s="21" t="str">
        <f aca="false">IF(A1910="","",DATE(YEAR(A1910),MONTH(A1910),1))</f>
        <v/>
      </c>
    </row>
    <row r="1911" customFormat="false" ht="15" hidden="false" customHeight="true" outlineLevel="0" collapsed="false">
      <c r="A1911" s="20"/>
      <c r="B1911" s="12"/>
      <c r="C1911" s="15" t="str">
        <f aca="false">IFERROR(INDEX(Recetat_Përmbledhje!$B$5:$B$124,MATCH(B1911,Recetat_Përmbledhje!$A$5:$A$124,0)),"")</f>
        <v/>
      </c>
      <c r="D1911" s="12"/>
      <c r="E1911" s="15" t="str">
        <f aca="false">IFERROR(INDEX(Recetat_Përmbledhje!$E$5:$E$124,MATCH(B1911,Recetat_Përmbledhje!$A$5:$A$124,0)),"")</f>
        <v/>
      </c>
      <c r="F1911" s="15" t="str">
        <f aca="false">IFERROR(INDEX(Recetat_Përmbledhje!$D$5:$D$124,MATCH(B1911,Recetat_Përmbledhje!$A$5:$A$124,0)),"")</f>
        <v/>
      </c>
      <c r="G1911" s="11" t="str">
        <f aca="false">IF(OR(D1911="",E1911=""),"",D1911*E1911)</f>
        <v/>
      </c>
      <c r="H1911" s="11" t="str">
        <f aca="false">IF(OR(G1911="",D1911="",F1911=""),"",G1911-D1911*F1911)</f>
        <v/>
      </c>
      <c r="I1911" s="21" t="str">
        <f aca="false">IF(A1911="","",DATE(YEAR(A1911),MONTH(A1911),1))</f>
        <v/>
      </c>
    </row>
    <row r="1912" customFormat="false" ht="15" hidden="false" customHeight="true" outlineLevel="0" collapsed="false">
      <c r="A1912" s="20"/>
      <c r="B1912" s="12"/>
      <c r="C1912" s="15" t="str">
        <f aca="false">IFERROR(INDEX(Recetat_Përmbledhje!$B$5:$B$124,MATCH(B1912,Recetat_Përmbledhje!$A$5:$A$124,0)),"")</f>
        <v/>
      </c>
      <c r="D1912" s="12"/>
      <c r="E1912" s="15" t="str">
        <f aca="false">IFERROR(INDEX(Recetat_Përmbledhje!$E$5:$E$124,MATCH(B1912,Recetat_Përmbledhje!$A$5:$A$124,0)),"")</f>
        <v/>
      </c>
      <c r="F1912" s="15" t="str">
        <f aca="false">IFERROR(INDEX(Recetat_Përmbledhje!$D$5:$D$124,MATCH(B1912,Recetat_Përmbledhje!$A$5:$A$124,0)),"")</f>
        <v/>
      </c>
      <c r="G1912" s="11" t="str">
        <f aca="false">IF(OR(D1912="",E1912=""),"",D1912*E1912)</f>
        <v/>
      </c>
      <c r="H1912" s="11" t="str">
        <f aca="false">IF(OR(G1912="",D1912="",F1912=""),"",G1912-D1912*F1912)</f>
        <v/>
      </c>
      <c r="I1912" s="21" t="str">
        <f aca="false">IF(A1912="","",DATE(YEAR(A1912),MONTH(A1912),1))</f>
        <v/>
      </c>
    </row>
    <row r="1913" customFormat="false" ht="15" hidden="false" customHeight="true" outlineLevel="0" collapsed="false">
      <c r="A1913" s="20"/>
      <c r="B1913" s="12"/>
      <c r="C1913" s="15" t="str">
        <f aca="false">IFERROR(INDEX(Recetat_Përmbledhje!$B$5:$B$124,MATCH(B1913,Recetat_Përmbledhje!$A$5:$A$124,0)),"")</f>
        <v/>
      </c>
      <c r="D1913" s="12"/>
      <c r="E1913" s="15" t="str">
        <f aca="false">IFERROR(INDEX(Recetat_Përmbledhje!$E$5:$E$124,MATCH(B1913,Recetat_Përmbledhje!$A$5:$A$124,0)),"")</f>
        <v/>
      </c>
      <c r="F1913" s="15" t="str">
        <f aca="false">IFERROR(INDEX(Recetat_Përmbledhje!$D$5:$D$124,MATCH(B1913,Recetat_Përmbledhje!$A$5:$A$124,0)),"")</f>
        <v/>
      </c>
      <c r="G1913" s="11" t="str">
        <f aca="false">IF(OR(D1913="",E1913=""),"",D1913*E1913)</f>
        <v/>
      </c>
      <c r="H1913" s="11" t="str">
        <f aca="false">IF(OR(G1913="",D1913="",F1913=""),"",G1913-D1913*F1913)</f>
        <v/>
      </c>
      <c r="I1913" s="21" t="str">
        <f aca="false">IF(A1913="","",DATE(YEAR(A1913),MONTH(A1913),1))</f>
        <v/>
      </c>
    </row>
    <row r="1914" customFormat="false" ht="15" hidden="false" customHeight="true" outlineLevel="0" collapsed="false">
      <c r="A1914" s="20"/>
      <c r="B1914" s="12"/>
      <c r="C1914" s="15" t="str">
        <f aca="false">IFERROR(INDEX(Recetat_Përmbledhje!$B$5:$B$124,MATCH(B1914,Recetat_Përmbledhje!$A$5:$A$124,0)),"")</f>
        <v/>
      </c>
      <c r="D1914" s="12"/>
      <c r="E1914" s="15" t="str">
        <f aca="false">IFERROR(INDEX(Recetat_Përmbledhje!$E$5:$E$124,MATCH(B1914,Recetat_Përmbledhje!$A$5:$A$124,0)),"")</f>
        <v/>
      </c>
      <c r="F1914" s="15" t="str">
        <f aca="false">IFERROR(INDEX(Recetat_Përmbledhje!$D$5:$D$124,MATCH(B1914,Recetat_Përmbledhje!$A$5:$A$124,0)),"")</f>
        <v/>
      </c>
      <c r="G1914" s="11" t="str">
        <f aca="false">IF(OR(D1914="",E1914=""),"",D1914*E1914)</f>
        <v/>
      </c>
      <c r="H1914" s="11" t="str">
        <f aca="false">IF(OR(G1914="",D1914="",F1914=""),"",G1914-D1914*F1914)</f>
        <v/>
      </c>
      <c r="I1914" s="21" t="str">
        <f aca="false">IF(A1914="","",DATE(YEAR(A1914),MONTH(A1914),1))</f>
        <v/>
      </c>
    </row>
    <row r="1915" customFormat="false" ht="15" hidden="false" customHeight="true" outlineLevel="0" collapsed="false">
      <c r="A1915" s="20"/>
      <c r="B1915" s="12"/>
      <c r="C1915" s="15" t="str">
        <f aca="false">IFERROR(INDEX(Recetat_Përmbledhje!$B$5:$B$124,MATCH(B1915,Recetat_Përmbledhje!$A$5:$A$124,0)),"")</f>
        <v/>
      </c>
      <c r="D1915" s="12"/>
      <c r="E1915" s="15" t="str">
        <f aca="false">IFERROR(INDEX(Recetat_Përmbledhje!$E$5:$E$124,MATCH(B1915,Recetat_Përmbledhje!$A$5:$A$124,0)),"")</f>
        <v/>
      </c>
      <c r="F1915" s="15" t="str">
        <f aca="false">IFERROR(INDEX(Recetat_Përmbledhje!$D$5:$D$124,MATCH(B1915,Recetat_Përmbledhje!$A$5:$A$124,0)),"")</f>
        <v/>
      </c>
      <c r="G1915" s="11" t="str">
        <f aca="false">IF(OR(D1915="",E1915=""),"",D1915*E1915)</f>
        <v/>
      </c>
      <c r="H1915" s="11" t="str">
        <f aca="false">IF(OR(G1915="",D1915="",F1915=""),"",G1915-D1915*F1915)</f>
        <v/>
      </c>
      <c r="I1915" s="21" t="str">
        <f aca="false">IF(A1915="","",DATE(YEAR(A1915),MONTH(A1915),1))</f>
        <v/>
      </c>
    </row>
    <row r="1916" customFormat="false" ht="15" hidden="false" customHeight="true" outlineLevel="0" collapsed="false">
      <c r="A1916" s="20"/>
      <c r="B1916" s="12"/>
      <c r="C1916" s="15" t="str">
        <f aca="false">IFERROR(INDEX(Recetat_Përmbledhje!$B$5:$B$124,MATCH(B1916,Recetat_Përmbledhje!$A$5:$A$124,0)),"")</f>
        <v/>
      </c>
      <c r="D1916" s="12"/>
      <c r="E1916" s="15" t="str">
        <f aca="false">IFERROR(INDEX(Recetat_Përmbledhje!$E$5:$E$124,MATCH(B1916,Recetat_Përmbledhje!$A$5:$A$124,0)),"")</f>
        <v/>
      </c>
      <c r="F1916" s="15" t="str">
        <f aca="false">IFERROR(INDEX(Recetat_Përmbledhje!$D$5:$D$124,MATCH(B1916,Recetat_Përmbledhje!$A$5:$A$124,0)),"")</f>
        <v/>
      </c>
      <c r="G1916" s="11" t="str">
        <f aca="false">IF(OR(D1916="",E1916=""),"",D1916*E1916)</f>
        <v/>
      </c>
      <c r="H1916" s="11" t="str">
        <f aca="false">IF(OR(G1916="",D1916="",F1916=""),"",G1916-D1916*F1916)</f>
        <v/>
      </c>
      <c r="I1916" s="21" t="str">
        <f aca="false">IF(A1916="","",DATE(YEAR(A1916),MONTH(A1916),1))</f>
        <v/>
      </c>
    </row>
    <row r="1917" customFormat="false" ht="15" hidden="false" customHeight="true" outlineLevel="0" collapsed="false">
      <c r="A1917" s="20"/>
      <c r="B1917" s="12"/>
      <c r="C1917" s="15" t="str">
        <f aca="false">IFERROR(INDEX(Recetat_Përmbledhje!$B$5:$B$124,MATCH(B1917,Recetat_Përmbledhje!$A$5:$A$124,0)),"")</f>
        <v/>
      </c>
      <c r="D1917" s="12"/>
      <c r="E1917" s="15" t="str">
        <f aca="false">IFERROR(INDEX(Recetat_Përmbledhje!$E$5:$E$124,MATCH(B1917,Recetat_Përmbledhje!$A$5:$A$124,0)),"")</f>
        <v/>
      </c>
      <c r="F1917" s="15" t="str">
        <f aca="false">IFERROR(INDEX(Recetat_Përmbledhje!$D$5:$D$124,MATCH(B1917,Recetat_Përmbledhje!$A$5:$A$124,0)),"")</f>
        <v/>
      </c>
      <c r="G1917" s="11" t="str">
        <f aca="false">IF(OR(D1917="",E1917=""),"",D1917*E1917)</f>
        <v/>
      </c>
      <c r="H1917" s="11" t="str">
        <f aca="false">IF(OR(G1917="",D1917="",F1917=""),"",G1917-D1917*F1917)</f>
        <v/>
      </c>
      <c r="I1917" s="21" t="str">
        <f aca="false">IF(A1917="","",DATE(YEAR(A1917),MONTH(A1917),1))</f>
        <v/>
      </c>
    </row>
    <row r="1918" customFormat="false" ht="15" hidden="false" customHeight="true" outlineLevel="0" collapsed="false">
      <c r="A1918" s="20"/>
      <c r="B1918" s="12"/>
      <c r="C1918" s="15" t="str">
        <f aca="false">IFERROR(INDEX(Recetat_Përmbledhje!$B$5:$B$124,MATCH(B1918,Recetat_Përmbledhje!$A$5:$A$124,0)),"")</f>
        <v/>
      </c>
      <c r="D1918" s="12"/>
      <c r="E1918" s="15" t="str">
        <f aca="false">IFERROR(INDEX(Recetat_Përmbledhje!$E$5:$E$124,MATCH(B1918,Recetat_Përmbledhje!$A$5:$A$124,0)),"")</f>
        <v/>
      </c>
      <c r="F1918" s="15" t="str">
        <f aca="false">IFERROR(INDEX(Recetat_Përmbledhje!$D$5:$D$124,MATCH(B1918,Recetat_Përmbledhje!$A$5:$A$124,0)),"")</f>
        <v/>
      </c>
      <c r="G1918" s="11" t="str">
        <f aca="false">IF(OR(D1918="",E1918=""),"",D1918*E1918)</f>
        <v/>
      </c>
      <c r="H1918" s="11" t="str">
        <f aca="false">IF(OR(G1918="",D1918="",F1918=""),"",G1918-D1918*F1918)</f>
        <v/>
      </c>
      <c r="I1918" s="21" t="str">
        <f aca="false">IF(A1918="","",DATE(YEAR(A1918),MONTH(A1918),1))</f>
        <v/>
      </c>
    </row>
    <row r="1919" customFormat="false" ht="15" hidden="false" customHeight="true" outlineLevel="0" collapsed="false">
      <c r="A1919" s="20"/>
      <c r="B1919" s="12"/>
      <c r="C1919" s="15" t="str">
        <f aca="false">IFERROR(INDEX(Recetat_Përmbledhje!$B$5:$B$124,MATCH(B1919,Recetat_Përmbledhje!$A$5:$A$124,0)),"")</f>
        <v/>
      </c>
      <c r="D1919" s="12"/>
      <c r="E1919" s="15" t="str">
        <f aca="false">IFERROR(INDEX(Recetat_Përmbledhje!$E$5:$E$124,MATCH(B1919,Recetat_Përmbledhje!$A$5:$A$124,0)),"")</f>
        <v/>
      </c>
      <c r="F1919" s="15" t="str">
        <f aca="false">IFERROR(INDEX(Recetat_Përmbledhje!$D$5:$D$124,MATCH(B1919,Recetat_Përmbledhje!$A$5:$A$124,0)),"")</f>
        <v/>
      </c>
      <c r="G1919" s="11" t="str">
        <f aca="false">IF(OR(D1919="",E1919=""),"",D1919*E1919)</f>
        <v/>
      </c>
      <c r="H1919" s="11" t="str">
        <f aca="false">IF(OR(G1919="",D1919="",F1919=""),"",G1919-D1919*F1919)</f>
        <v/>
      </c>
      <c r="I1919" s="21" t="str">
        <f aca="false">IF(A1919="","",DATE(YEAR(A1919),MONTH(A1919),1))</f>
        <v/>
      </c>
    </row>
    <row r="1920" customFormat="false" ht="15" hidden="false" customHeight="true" outlineLevel="0" collapsed="false">
      <c r="A1920" s="20"/>
      <c r="B1920" s="12"/>
      <c r="C1920" s="15" t="str">
        <f aca="false">IFERROR(INDEX(Recetat_Përmbledhje!$B$5:$B$124,MATCH(B1920,Recetat_Përmbledhje!$A$5:$A$124,0)),"")</f>
        <v/>
      </c>
      <c r="D1920" s="12"/>
      <c r="E1920" s="15" t="str">
        <f aca="false">IFERROR(INDEX(Recetat_Përmbledhje!$E$5:$E$124,MATCH(B1920,Recetat_Përmbledhje!$A$5:$A$124,0)),"")</f>
        <v/>
      </c>
      <c r="F1920" s="15" t="str">
        <f aca="false">IFERROR(INDEX(Recetat_Përmbledhje!$D$5:$D$124,MATCH(B1920,Recetat_Përmbledhje!$A$5:$A$124,0)),"")</f>
        <v/>
      </c>
      <c r="G1920" s="11" t="str">
        <f aca="false">IF(OR(D1920="",E1920=""),"",D1920*E1920)</f>
        <v/>
      </c>
      <c r="H1920" s="11" t="str">
        <f aca="false">IF(OR(G1920="",D1920="",F1920=""),"",G1920-D1920*F1920)</f>
        <v/>
      </c>
      <c r="I1920" s="21" t="str">
        <f aca="false">IF(A1920="","",DATE(YEAR(A1920),MONTH(A1920),1))</f>
        <v/>
      </c>
    </row>
    <row r="1921" customFormat="false" ht="15" hidden="false" customHeight="true" outlineLevel="0" collapsed="false">
      <c r="A1921" s="20"/>
      <c r="B1921" s="12"/>
      <c r="C1921" s="15" t="str">
        <f aca="false">IFERROR(INDEX(Recetat_Përmbledhje!$B$5:$B$124,MATCH(B1921,Recetat_Përmbledhje!$A$5:$A$124,0)),"")</f>
        <v/>
      </c>
      <c r="D1921" s="12"/>
      <c r="E1921" s="15" t="str">
        <f aca="false">IFERROR(INDEX(Recetat_Përmbledhje!$E$5:$E$124,MATCH(B1921,Recetat_Përmbledhje!$A$5:$A$124,0)),"")</f>
        <v/>
      </c>
      <c r="F1921" s="15" t="str">
        <f aca="false">IFERROR(INDEX(Recetat_Përmbledhje!$D$5:$D$124,MATCH(B1921,Recetat_Përmbledhje!$A$5:$A$124,0)),"")</f>
        <v/>
      </c>
      <c r="G1921" s="11" t="str">
        <f aca="false">IF(OR(D1921="",E1921=""),"",D1921*E1921)</f>
        <v/>
      </c>
      <c r="H1921" s="11" t="str">
        <f aca="false">IF(OR(G1921="",D1921="",F1921=""),"",G1921-D1921*F1921)</f>
        <v/>
      </c>
      <c r="I1921" s="21" t="str">
        <f aca="false">IF(A1921="","",DATE(YEAR(A1921),MONTH(A1921),1))</f>
        <v/>
      </c>
    </row>
    <row r="1922" customFormat="false" ht="15" hidden="false" customHeight="true" outlineLevel="0" collapsed="false">
      <c r="A1922" s="20"/>
      <c r="B1922" s="12"/>
      <c r="C1922" s="15" t="str">
        <f aca="false">IFERROR(INDEX(Recetat_Përmbledhje!$B$5:$B$124,MATCH(B1922,Recetat_Përmbledhje!$A$5:$A$124,0)),"")</f>
        <v/>
      </c>
      <c r="D1922" s="12"/>
      <c r="E1922" s="15" t="str">
        <f aca="false">IFERROR(INDEX(Recetat_Përmbledhje!$E$5:$E$124,MATCH(B1922,Recetat_Përmbledhje!$A$5:$A$124,0)),"")</f>
        <v/>
      </c>
      <c r="F1922" s="15" t="str">
        <f aca="false">IFERROR(INDEX(Recetat_Përmbledhje!$D$5:$D$124,MATCH(B1922,Recetat_Përmbledhje!$A$5:$A$124,0)),"")</f>
        <v/>
      </c>
      <c r="G1922" s="11" t="str">
        <f aca="false">IF(OR(D1922="",E1922=""),"",D1922*E1922)</f>
        <v/>
      </c>
      <c r="H1922" s="11" t="str">
        <f aca="false">IF(OR(G1922="",D1922="",F1922=""),"",G1922-D1922*F1922)</f>
        <v/>
      </c>
      <c r="I1922" s="21" t="str">
        <f aca="false">IF(A1922="","",DATE(YEAR(A1922),MONTH(A1922),1))</f>
        <v/>
      </c>
    </row>
    <row r="1923" customFormat="false" ht="15" hidden="false" customHeight="true" outlineLevel="0" collapsed="false">
      <c r="A1923" s="20"/>
      <c r="B1923" s="12"/>
      <c r="C1923" s="15" t="str">
        <f aca="false">IFERROR(INDEX(Recetat_Përmbledhje!$B$5:$B$124,MATCH(B1923,Recetat_Përmbledhje!$A$5:$A$124,0)),"")</f>
        <v/>
      </c>
      <c r="D1923" s="12"/>
      <c r="E1923" s="15" t="str">
        <f aca="false">IFERROR(INDEX(Recetat_Përmbledhje!$E$5:$E$124,MATCH(B1923,Recetat_Përmbledhje!$A$5:$A$124,0)),"")</f>
        <v/>
      </c>
      <c r="F1923" s="15" t="str">
        <f aca="false">IFERROR(INDEX(Recetat_Përmbledhje!$D$5:$D$124,MATCH(B1923,Recetat_Përmbledhje!$A$5:$A$124,0)),"")</f>
        <v/>
      </c>
      <c r="G1923" s="11" t="str">
        <f aca="false">IF(OR(D1923="",E1923=""),"",D1923*E1923)</f>
        <v/>
      </c>
      <c r="H1923" s="11" t="str">
        <f aca="false">IF(OR(G1923="",D1923="",F1923=""),"",G1923-D1923*F1923)</f>
        <v/>
      </c>
      <c r="I1923" s="21" t="str">
        <f aca="false">IF(A1923="","",DATE(YEAR(A1923),MONTH(A1923),1))</f>
        <v/>
      </c>
    </row>
    <row r="1924" customFormat="false" ht="15" hidden="false" customHeight="true" outlineLevel="0" collapsed="false">
      <c r="A1924" s="20"/>
      <c r="B1924" s="12"/>
      <c r="C1924" s="15" t="str">
        <f aca="false">IFERROR(INDEX(Recetat_Përmbledhje!$B$5:$B$124,MATCH(B1924,Recetat_Përmbledhje!$A$5:$A$124,0)),"")</f>
        <v/>
      </c>
      <c r="D1924" s="12"/>
      <c r="E1924" s="15" t="str">
        <f aca="false">IFERROR(INDEX(Recetat_Përmbledhje!$E$5:$E$124,MATCH(B1924,Recetat_Përmbledhje!$A$5:$A$124,0)),"")</f>
        <v/>
      </c>
      <c r="F1924" s="15" t="str">
        <f aca="false">IFERROR(INDEX(Recetat_Përmbledhje!$D$5:$D$124,MATCH(B1924,Recetat_Përmbledhje!$A$5:$A$124,0)),"")</f>
        <v/>
      </c>
      <c r="G1924" s="11" t="str">
        <f aca="false">IF(OR(D1924="",E1924=""),"",D1924*E1924)</f>
        <v/>
      </c>
      <c r="H1924" s="11" t="str">
        <f aca="false">IF(OR(G1924="",D1924="",F1924=""),"",G1924-D1924*F1924)</f>
        <v/>
      </c>
      <c r="I1924" s="21" t="str">
        <f aca="false">IF(A1924="","",DATE(YEAR(A1924),MONTH(A1924),1))</f>
        <v/>
      </c>
    </row>
    <row r="1925" customFormat="false" ht="15" hidden="false" customHeight="true" outlineLevel="0" collapsed="false">
      <c r="A1925" s="20"/>
      <c r="B1925" s="12"/>
      <c r="C1925" s="15" t="str">
        <f aca="false">IFERROR(INDEX(Recetat_Përmbledhje!$B$5:$B$124,MATCH(B1925,Recetat_Përmbledhje!$A$5:$A$124,0)),"")</f>
        <v/>
      </c>
      <c r="D1925" s="12"/>
      <c r="E1925" s="15" t="str">
        <f aca="false">IFERROR(INDEX(Recetat_Përmbledhje!$E$5:$E$124,MATCH(B1925,Recetat_Përmbledhje!$A$5:$A$124,0)),"")</f>
        <v/>
      </c>
      <c r="F1925" s="15" t="str">
        <f aca="false">IFERROR(INDEX(Recetat_Përmbledhje!$D$5:$D$124,MATCH(B1925,Recetat_Përmbledhje!$A$5:$A$124,0)),"")</f>
        <v/>
      </c>
      <c r="G1925" s="11" t="str">
        <f aca="false">IF(OR(D1925="",E1925=""),"",D1925*E1925)</f>
        <v/>
      </c>
      <c r="H1925" s="11" t="str">
        <f aca="false">IF(OR(G1925="",D1925="",F1925=""),"",G1925-D1925*F1925)</f>
        <v/>
      </c>
      <c r="I1925" s="21" t="str">
        <f aca="false">IF(A1925="","",DATE(YEAR(A1925),MONTH(A1925),1))</f>
        <v/>
      </c>
    </row>
    <row r="1926" customFormat="false" ht="15" hidden="false" customHeight="true" outlineLevel="0" collapsed="false">
      <c r="A1926" s="20"/>
      <c r="B1926" s="12"/>
      <c r="C1926" s="15" t="str">
        <f aca="false">IFERROR(INDEX(Recetat_Përmbledhje!$B$5:$B$124,MATCH(B1926,Recetat_Përmbledhje!$A$5:$A$124,0)),"")</f>
        <v/>
      </c>
      <c r="D1926" s="12"/>
      <c r="E1926" s="15" t="str">
        <f aca="false">IFERROR(INDEX(Recetat_Përmbledhje!$E$5:$E$124,MATCH(B1926,Recetat_Përmbledhje!$A$5:$A$124,0)),"")</f>
        <v/>
      </c>
      <c r="F1926" s="15" t="str">
        <f aca="false">IFERROR(INDEX(Recetat_Përmbledhje!$D$5:$D$124,MATCH(B1926,Recetat_Përmbledhje!$A$5:$A$124,0)),"")</f>
        <v/>
      </c>
      <c r="G1926" s="11" t="str">
        <f aca="false">IF(OR(D1926="",E1926=""),"",D1926*E1926)</f>
        <v/>
      </c>
      <c r="H1926" s="11" t="str">
        <f aca="false">IF(OR(G1926="",D1926="",F1926=""),"",G1926-D1926*F1926)</f>
        <v/>
      </c>
      <c r="I1926" s="21" t="str">
        <f aca="false">IF(A1926="","",DATE(YEAR(A1926),MONTH(A1926),1))</f>
        <v/>
      </c>
    </row>
    <row r="1927" customFormat="false" ht="15" hidden="false" customHeight="true" outlineLevel="0" collapsed="false">
      <c r="A1927" s="20"/>
      <c r="B1927" s="12"/>
      <c r="C1927" s="15" t="str">
        <f aca="false">IFERROR(INDEX(Recetat_Përmbledhje!$B$5:$B$124,MATCH(B1927,Recetat_Përmbledhje!$A$5:$A$124,0)),"")</f>
        <v/>
      </c>
      <c r="D1927" s="12"/>
      <c r="E1927" s="15" t="str">
        <f aca="false">IFERROR(INDEX(Recetat_Përmbledhje!$E$5:$E$124,MATCH(B1927,Recetat_Përmbledhje!$A$5:$A$124,0)),"")</f>
        <v/>
      </c>
      <c r="F1927" s="15" t="str">
        <f aca="false">IFERROR(INDEX(Recetat_Përmbledhje!$D$5:$D$124,MATCH(B1927,Recetat_Përmbledhje!$A$5:$A$124,0)),"")</f>
        <v/>
      </c>
      <c r="G1927" s="11" t="str">
        <f aca="false">IF(OR(D1927="",E1927=""),"",D1927*E1927)</f>
        <v/>
      </c>
      <c r="H1927" s="11" t="str">
        <f aca="false">IF(OR(G1927="",D1927="",F1927=""),"",G1927-D1927*F1927)</f>
        <v/>
      </c>
      <c r="I1927" s="21" t="str">
        <f aca="false">IF(A1927="","",DATE(YEAR(A1927),MONTH(A1927),1))</f>
        <v/>
      </c>
    </row>
    <row r="1928" customFormat="false" ht="15" hidden="false" customHeight="true" outlineLevel="0" collapsed="false">
      <c r="A1928" s="20"/>
      <c r="B1928" s="12"/>
      <c r="C1928" s="15" t="str">
        <f aca="false">IFERROR(INDEX(Recetat_Përmbledhje!$B$5:$B$124,MATCH(B1928,Recetat_Përmbledhje!$A$5:$A$124,0)),"")</f>
        <v/>
      </c>
      <c r="D1928" s="12"/>
      <c r="E1928" s="15" t="str">
        <f aca="false">IFERROR(INDEX(Recetat_Përmbledhje!$E$5:$E$124,MATCH(B1928,Recetat_Përmbledhje!$A$5:$A$124,0)),"")</f>
        <v/>
      </c>
      <c r="F1928" s="15" t="str">
        <f aca="false">IFERROR(INDEX(Recetat_Përmbledhje!$D$5:$D$124,MATCH(B1928,Recetat_Përmbledhje!$A$5:$A$124,0)),"")</f>
        <v/>
      </c>
      <c r="G1928" s="11" t="str">
        <f aca="false">IF(OR(D1928="",E1928=""),"",D1928*E1928)</f>
        <v/>
      </c>
      <c r="H1928" s="11" t="str">
        <f aca="false">IF(OR(G1928="",D1928="",F1928=""),"",G1928-D1928*F1928)</f>
        <v/>
      </c>
      <c r="I1928" s="21" t="str">
        <f aca="false">IF(A1928="","",DATE(YEAR(A1928),MONTH(A1928),1))</f>
        <v/>
      </c>
    </row>
    <row r="1929" customFormat="false" ht="15" hidden="false" customHeight="true" outlineLevel="0" collapsed="false">
      <c r="A1929" s="20"/>
      <c r="B1929" s="12"/>
      <c r="C1929" s="15" t="str">
        <f aca="false">IFERROR(INDEX(Recetat_Përmbledhje!$B$5:$B$124,MATCH(B1929,Recetat_Përmbledhje!$A$5:$A$124,0)),"")</f>
        <v/>
      </c>
      <c r="D1929" s="12"/>
      <c r="E1929" s="15" t="str">
        <f aca="false">IFERROR(INDEX(Recetat_Përmbledhje!$E$5:$E$124,MATCH(B1929,Recetat_Përmbledhje!$A$5:$A$124,0)),"")</f>
        <v/>
      </c>
      <c r="F1929" s="15" t="str">
        <f aca="false">IFERROR(INDEX(Recetat_Përmbledhje!$D$5:$D$124,MATCH(B1929,Recetat_Përmbledhje!$A$5:$A$124,0)),"")</f>
        <v/>
      </c>
      <c r="G1929" s="11" t="str">
        <f aca="false">IF(OR(D1929="",E1929=""),"",D1929*E1929)</f>
        <v/>
      </c>
      <c r="H1929" s="11" t="str">
        <f aca="false">IF(OR(G1929="",D1929="",F1929=""),"",G1929-D1929*F1929)</f>
        <v/>
      </c>
      <c r="I1929" s="21" t="str">
        <f aca="false">IF(A1929="","",DATE(YEAR(A1929),MONTH(A1929),1))</f>
        <v/>
      </c>
    </row>
    <row r="1930" customFormat="false" ht="15" hidden="false" customHeight="true" outlineLevel="0" collapsed="false">
      <c r="A1930" s="20"/>
      <c r="B1930" s="12"/>
      <c r="C1930" s="15" t="str">
        <f aca="false">IFERROR(INDEX(Recetat_Përmbledhje!$B$5:$B$124,MATCH(B1930,Recetat_Përmbledhje!$A$5:$A$124,0)),"")</f>
        <v/>
      </c>
      <c r="D1930" s="12"/>
      <c r="E1930" s="15" t="str">
        <f aca="false">IFERROR(INDEX(Recetat_Përmbledhje!$E$5:$E$124,MATCH(B1930,Recetat_Përmbledhje!$A$5:$A$124,0)),"")</f>
        <v/>
      </c>
      <c r="F1930" s="15" t="str">
        <f aca="false">IFERROR(INDEX(Recetat_Përmbledhje!$D$5:$D$124,MATCH(B1930,Recetat_Përmbledhje!$A$5:$A$124,0)),"")</f>
        <v/>
      </c>
      <c r="G1930" s="11" t="str">
        <f aca="false">IF(OR(D1930="",E1930=""),"",D1930*E1930)</f>
        <v/>
      </c>
      <c r="H1930" s="11" t="str">
        <f aca="false">IF(OR(G1930="",D1930="",F1930=""),"",G1930-D1930*F1930)</f>
        <v/>
      </c>
      <c r="I1930" s="21" t="str">
        <f aca="false">IF(A1930="","",DATE(YEAR(A1930),MONTH(A1930),1))</f>
        <v/>
      </c>
    </row>
    <row r="1931" customFormat="false" ht="15" hidden="false" customHeight="true" outlineLevel="0" collapsed="false">
      <c r="A1931" s="20"/>
      <c r="B1931" s="12"/>
      <c r="C1931" s="15" t="str">
        <f aca="false">IFERROR(INDEX(Recetat_Përmbledhje!$B$5:$B$124,MATCH(B1931,Recetat_Përmbledhje!$A$5:$A$124,0)),"")</f>
        <v/>
      </c>
      <c r="D1931" s="12"/>
      <c r="E1931" s="15" t="str">
        <f aca="false">IFERROR(INDEX(Recetat_Përmbledhje!$E$5:$E$124,MATCH(B1931,Recetat_Përmbledhje!$A$5:$A$124,0)),"")</f>
        <v/>
      </c>
      <c r="F1931" s="15" t="str">
        <f aca="false">IFERROR(INDEX(Recetat_Përmbledhje!$D$5:$D$124,MATCH(B1931,Recetat_Përmbledhje!$A$5:$A$124,0)),"")</f>
        <v/>
      </c>
      <c r="G1931" s="11" t="str">
        <f aca="false">IF(OR(D1931="",E1931=""),"",D1931*E1931)</f>
        <v/>
      </c>
      <c r="H1931" s="11" t="str">
        <f aca="false">IF(OR(G1931="",D1931="",F1931=""),"",G1931-D1931*F1931)</f>
        <v/>
      </c>
      <c r="I1931" s="21" t="str">
        <f aca="false">IF(A1931="","",DATE(YEAR(A1931),MONTH(A1931),1))</f>
        <v/>
      </c>
    </row>
    <row r="1932" customFormat="false" ht="15" hidden="false" customHeight="true" outlineLevel="0" collapsed="false">
      <c r="A1932" s="20"/>
      <c r="B1932" s="12"/>
      <c r="C1932" s="15" t="str">
        <f aca="false">IFERROR(INDEX(Recetat_Përmbledhje!$B$5:$B$124,MATCH(B1932,Recetat_Përmbledhje!$A$5:$A$124,0)),"")</f>
        <v/>
      </c>
      <c r="D1932" s="12"/>
      <c r="E1932" s="15" t="str">
        <f aca="false">IFERROR(INDEX(Recetat_Përmbledhje!$E$5:$E$124,MATCH(B1932,Recetat_Përmbledhje!$A$5:$A$124,0)),"")</f>
        <v/>
      </c>
      <c r="F1932" s="15" t="str">
        <f aca="false">IFERROR(INDEX(Recetat_Përmbledhje!$D$5:$D$124,MATCH(B1932,Recetat_Përmbledhje!$A$5:$A$124,0)),"")</f>
        <v/>
      </c>
      <c r="G1932" s="11" t="str">
        <f aca="false">IF(OR(D1932="",E1932=""),"",D1932*E1932)</f>
        <v/>
      </c>
      <c r="H1932" s="11" t="str">
        <f aca="false">IF(OR(G1932="",D1932="",F1932=""),"",G1932-D1932*F1932)</f>
        <v/>
      </c>
      <c r="I1932" s="21" t="str">
        <f aca="false">IF(A1932="","",DATE(YEAR(A1932),MONTH(A1932),1))</f>
        <v/>
      </c>
    </row>
    <row r="1933" customFormat="false" ht="15" hidden="false" customHeight="true" outlineLevel="0" collapsed="false">
      <c r="A1933" s="20"/>
      <c r="B1933" s="12"/>
      <c r="C1933" s="15" t="str">
        <f aca="false">IFERROR(INDEX(Recetat_Përmbledhje!$B$5:$B$124,MATCH(B1933,Recetat_Përmbledhje!$A$5:$A$124,0)),"")</f>
        <v/>
      </c>
      <c r="D1933" s="12"/>
      <c r="E1933" s="15" t="str">
        <f aca="false">IFERROR(INDEX(Recetat_Përmbledhje!$E$5:$E$124,MATCH(B1933,Recetat_Përmbledhje!$A$5:$A$124,0)),"")</f>
        <v/>
      </c>
      <c r="F1933" s="15" t="str">
        <f aca="false">IFERROR(INDEX(Recetat_Përmbledhje!$D$5:$D$124,MATCH(B1933,Recetat_Përmbledhje!$A$5:$A$124,0)),"")</f>
        <v/>
      </c>
      <c r="G1933" s="11" t="str">
        <f aca="false">IF(OR(D1933="",E1933=""),"",D1933*E1933)</f>
        <v/>
      </c>
      <c r="H1933" s="11" t="str">
        <f aca="false">IF(OR(G1933="",D1933="",F1933=""),"",G1933-D1933*F1933)</f>
        <v/>
      </c>
      <c r="I1933" s="21" t="str">
        <f aca="false">IF(A1933="","",DATE(YEAR(A1933),MONTH(A1933),1))</f>
        <v/>
      </c>
    </row>
    <row r="1934" customFormat="false" ht="15" hidden="false" customHeight="true" outlineLevel="0" collapsed="false">
      <c r="A1934" s="20"/>
      <c r="B1934" s="12"/>
      <c r="C1934" s="15" t="str">
        <f aca="false">IFERROR(INDEX(Recetat_Përmbledhje!$B$5:$B$124,MATCH(B1934,Recetat_Përmbledhje!$A$5:$A$124,0)),"")</f>
        <v/>
      </c>
      <c r="D1934" s="12"/>
      <c r="E1934" s="15" t="str">
        <f aca="false">IFERROR(INDEX(Recetat_Përmbledhje!$E$5:$E$124,MATCH(B1934,Recetat_Përmbledhje!$A$5:$A$124,0)),"")</f>
        <v/>
      </c>
      <c r="F1934" s="15" t="str">
        <f aca="false">IFERROR(INDEX(Recetat_Përmbledhje!$D$5:$D$124,MATCH(B1934,Recetat_Përmbledhje!$A$5:$A$124,0)),"")</f>
        <v/>
      </c>
      <c r="G1934" s="11" t="str">
        <f aca="false">IF(OR(D1934="",E1934=""),"",D1934*E1934)</f>
        <v/>
      </c>
      <c r="H1934" s="11" t="str">
        <f aca="false">IF(OR(G1934="",D1934="",F1934=""),"",G1934-D1934*F1934)</f>
        <v/>
      </c>
      <c r="I1934" s="21" t="str">
        <f aca="false">IF(A1934="","",DATE(YEAR(A1934),MONTH(A1934),1))</f>
        <v/>
      </c>
    </row>
    <row r="1935" customFormat="false" ht="15" hidden="false" customHeight="true" outlineLevel="0" collapsed="false">
      <c r="A1935" s="20"/>
      <c r="B1935" s="12"/>
      <c r="C1935" s="15" t="str">
        <f aca="false">IFERROR(INDEX(Recetat_Përmbledhje!$B$5:$B$124,MATCH(B1935,Recetat_Përmbledhje!$A$5:$A$124,0)),"")</f>
        <v/>
      </c>
      <c r="D1935" s="12"/>
      <c r="E1935" s="15" t="str">
        <f aca="false">IFERROR(INDEX(Recetat_Përmbledhje!$E$5:$E$124,MATCH(B1935,Recetat_Përmbledhje!$A$5:$A$124,0)),"")</f>
        <v/>
      </c>
      <c r="F1935" s="15" t="str">
        <f aca="false">IFERROR(INDEX(Recetat_Përmbledhje!$D$5:$D$124,MATCH(B1935,Recetat_Përmbledhje!$A$5:$A$124,0)),"")</f>
        <v/>
      </c>
      <c r="G1935" s="11" t="str">
        <f aca="false">IF(OR(D1935="",E1935=""),"",D1935*E1935)</f>
        <v/>
      </c>
      <c r="H1935" s="11" t="str">
        <f aca="false">IF(OR(G1935="",D1935="",F1935=""),"",G1935-D1935*F1935)</f>
        <v/>
      </c>
      <c r="I1935" s="21" t="str">
        <f aca="false">IF(A1935="","",DATE(YEAR(A1935),MONTH(A1935),1))</f>
        <v/>
      </c>
    </row>
    <row r="1936" customFormat="false" ht="15" hidden="false" customHeight="true" outlineLevel="0" collapsed="false">
      <c r="A1936" s="20"/>
      <c r="B1936" s="12"/>
      <c r="C1936" s="15" t="str">
        <f aca="false">IFERROR(INDEX(Recetat_Përmbledhje!$B$5:$B$124,MATCH(B1936,Recetat_Përmbledhje!$A$5:$A$124,0)),"")</f>
        <v/>
      </c>
      <c r="D1936" s="12"/>
      <c r="E1936" s="15" t="str">
        <f aca="false">IFERROR(INDEX(Recetat_Përmbledhje!$E$5:$E$124,MATCH(B1936,Recetat_Përmbledhje!$A$5:$A$124,0)),"")</f>
        <v/>
      </c>
      <c r="F1936" s="15" t="str">
        <f aca="false">IFERROR(INDEX(Recetat_Përmbledhje!$D$5:$D$124,MATCH(B1936,Recetat_Përmbledhje!$A$5:$A$124,0)),"")</f>
        <v/>
      </c>
      <c r="G1936" s="11" t="str">
        <f aca="false">IF(OR(D1936="",E1936=""),"",D1936*E1936)</f>
        <v/>
      </c>
      <c r="H1936" s="11" t="str">
        <f aca="false">IF(OR(G1936="",D1936="",F1936=""),"",G1936-D1936*F1936)</f>
        <v/>
      </c>
      <c r="I1936" s="21" t="str">
        <f aca="false">IF(A1936="","",DATE(YEAR(A1936),MONTH(A1936),1))</f>
        <v/>
      </c>
    </row>
    <row r="1937" customFormat="false" ht="15" hidden="false" customHeight="true" outlineLevel="0" collapsed="false">
      <c r="A1937" s="20"/>
      <c r="B1937" s="12"/>
      <c r="C1937" s="15" t="str">
        <f aca="false">IFERROR(INDEX(Recetat_Përmbledhje!$B$5:$B$124,MATCH(B1937,Recetat_Përmbledhje!$A$5:$A$124,0)),"")</f>
        <v/>
      </c>
      <c r="D1937" s="12"/>
      <c r="E1937" s="15" t="str">
        <f aca="false">IFERROR(INDEX(Recetat_Përmbledhje!$E$5:$E$124,MATCH(B1937,Recetat_Përmbledhje!$A$5:$A$124,0)),"")</f>
        <v/>
      </c>
      <c r="F1937" s="15" t="str">
        <f aca="false">IFERROR(INDEX(Recetat_Përmbledhje!$D$5:$D$124,MATCH(B1937,Recetat_Përmbledhje!$A$5:$A$124,0)),"")</f>
        <v/>
      </c>
      <c r="G1937" s="11" t="str">
        <f aca="false">IF(OR(D1937="",E1937=""),"",D1937*E1937)</f>
        <v/>
      </c>
      <c r="H1937" s="11" t="str">
        <f aca="false">IF(OR(G1937="",D1937="",F1937=""),"",G1937-D1937*F1937)</f>
        <v/>
      </c>
      <c r="I1937" s="21" t="str">
        <f aca="false">IF(A1937="","",DATE(YEAR(A1937),MONTH(A1937),1))</f>
        <v/>
      </c>
    </row>
    <row r="1938" customFormat="false" ht="15" hidden="false" customHeight="true" outlineLevel="0" collapsed="false">
      <c r="A1938" s="20"/>
      <c r="B1938" s="12"/>
      <c r="C1938" s="15" t="str">
        <f aca="false">IFERROR(INDEX(Recetat_Përmbledhje!$B$5:$B$124,MATCH(B1938,Recetat_Përmbledhje!$A$5:$A$124,0)),"")</f>
        <v/>
      </c>
      <c r="D1938" s="12"/>
      <c r="E1938" s="15" t="str">
        <f aca="false">IFERROR(INDEX(Recetat_Përmbledhje!$E$5:$E$124,MATCH(B1938,Recetat_Përmbledhje!$A$5:$A$124,0)),"")</f>
        <v/>
      </c>
      <c r="F1938" s="15" t="str">
        <f aca="false">IFERROR(INDEX(Recetat_Përmbledhje!$D$5:$D$124,MATCH(B1938,Recetat_Përmbledhje!$A$5:$A$124,0)),"")</f>
        <v/>
      </c>
      <c r="G1938" s="11" t="str">
        <f aca="false">IF(OR(D1938="",E1938=""),"",D1938*E1938)</f>
        <v/>
      </c>
      <c r="H1938" s="11" t="str">
        <f aca="false">IF(OR(G1938="",D1938="",F1938=""),"",G1938-D1938*F1938)</f>
        <v/>
      </c>
      <c r="I1938" s="21" t="str">
        <f aca="false">IF(A1938="","",DATE(YEAR(A1938),MONTH(A1938),1))</f>
        <v/>
      </c>
    </row>
    <row r="1939" customFormat="false" ht="15" hidden="false" customHeight="true" outlineLevel="0" collapsed="false">
      <c r="A1939" s="20"/>
      <c r="B1939" s="12"/>
      <c r="C1939" s="15" t="str">
        <f aca="false">IFERROR(INDEX(Recetat_Përmbledhje!$B$5:$B$124,MATCH(B1939,Recetat_Përmbledhje!$A$5:$A$124,0)),"")</f>
        <v/>
      </c>
      <c r="D1939" s="12"/>
      <c r="E1939" s="15" t="str">
        <f aca="false">IFERROR(INDEX(Recetat_Përmbledhje!$E$5:$E$124,MATCH(B1939,Recetat_Përmbledhje!$A$5:$A$124,0)),"")</f>
        <v/>
      </c>
      <c r="F1939" s="15" t="str">
        <f aca="false">IFERROR(INDEX(Recetat_Përmbledhje!$D$5:$D$124,MATCH(B1939,Recetat_Përmbledhje!$A$5:$A$124,0)),"")</f>
        <v/>
      </c>
      <c r="G1939" s="11" t="str">
        <f aca="false">IF(OR(D1939="",E1939=""),"",D1939*E1939)</f>
        <v/>
      </c>
      <c r="H1939" s="11" t="str">
        <f aca="false">IF(OR(G1939="",D1939="",F1939=""),"",G1939-D1939*F1939)</f>
        <v/>
      </c>
      <c r="I1939" s="21" t="str">
        <f aca="false">IF(A1939="","",DATE(YEAR(A1939),MONTH(A1939),1))</f>
        <v/>
      </c>
    </row>
    <row r="1940" customFormat="false" ht="15" hidden="false" customHeight="true" outlineLevel="0" collapsed="false">
      <c r="A1940" s="20"/>
      <c r="B1940" s="12"/>
      <c r="C1940" s="15" t="str">
        <f aca="false">IFERROR(INDEX(Recetat_Përmbledhje!$B$5:$B$124,MATCH(B1940,Recetat_Përmbledhje!$A$5:$A$124,0)),"")</f>
        <v/>
      </c>
      <c r="D1940" s="12"/>
      <c r="E1940" s="15" t="str">
        <f aca="false">IFERROR(INDEX(Recetat_Përmbledhje!$E$5:$E$124,MATCH(B1940,Recetat_Përmbledhje!$A$5:$A$124,0)),"")</f>
        <v/>
      </c>
      <c r="F1940" s="15" t="str">
        <f aca="false">IFERROR(INDEX(Recetat_Përmbledhje!$D$5:$D$124,MATCH(B1940,Recetat_Përmbledhje!$A$5:$A$124,0)),"")</f>
        <v/>
      </c>
      <c r="G1940" s="11" t="str">
        <f aca="false">IF(OR(D1940="",E1940=""),"",D1940*E1940)</f>
        <v/>
      </c>
      <c r="H1940" s="11" t="str">
        <f aca="false">IF(OR(G1940="",D1940="",F1940=""),"",G1940-D1940*F1940)</f>
        <v/>
      </c>
      <c r="I1940" s="21" t="str">
        <f aca="false">IF(A1940="","",DATE(YEAR(A1940),MONTH(A1940),1))</f>
        <v/>
      </c>
    </row>
    <row r="1941" customFormat="false" ht="15" hidden="false" customHeight="true" outlineLevel="0" collapsed="false">
      <c r="A1941" s="20"/>
      <c r="B1941" s="12"/>
      <c r="C1941" s="15" t="str">
        <f aca="false">IFERROR(INDEX(Recetat_Përmbledhje!$B$5:$B$124,MATCH(B1941,Recetat_Përmbledhje!$A$5:$A$124,0)),"")</f>
        <v/>
      </c>
      <c r="D1941" s="12"/>
      <c r="E1941" s="15" t="str">
        <f aca="false">IFERROR(INDEX(Recetat_Përmbledhje!$E$5:$E$124,MATCH(B1941,Recetat_Përmbledhje!$A$5:$A$124,0)),"")</f>
        <v/>
      </c>
      <c r="F1941" s="15" t="str">
        <f aca="false">IFERROR(INDEX(Recetat_Përmbledhje!$D$5:$D$124,MATCH(B1941,Recetat_Përmbledhje!$A$5:$A$124,0)),"")</f>
        <v/>
      </c>
      <c r="G1941" s="11" t="str">
        <f aca="false">IF(OR(D1941="",E1941=""),"",D1941*E1941)</f>
        <v/>
      </c>
      <c r="H1941" s="11" t="str">
        <f aca="false">IF(OR(G1941="",D1941="",F1941=""),"",G1941-D1941*F1941)</f>
        <v/>
      </c>
      <c r="I1941" s="21" t="str">
        <f aca="false">IF(A1941="","",DATE(YEAR(A1941),MONTH(A1941),1))</f>
        <v/>
      </c>
    </row>
    <row r="1942" customFormat="false" ht="15" hidden="false" customHeight="true" outlineLevel="0" collapsed="false">
      <c r="A1942" s="20"/>
      <c r="B1942" s="12"/>
      <c r="C1942" s="15" t="str">
        <f aca="false">IFERROR(INDEX(Recetat_Përmbledhje!$B$5:$B$124,MATCH(B1942,Recetat_Përmbledhje!$A$5:$A$124,0)),"")</f>
        <v/>
      </c>
      <c r="D1942" s="12"/>
      <c r="E1942" s="15" t="str">
        <f aca="false">IFERROR(INDEX(Recetat_Përmbledhje!$E$5:$E$124,MATCH(B1942,Recetat_Përmbledhje!$A$5:$A$124,0)),"")</f>
        <v/>
      </c>
      <c r="F1942" s="15" t="str">
        <f aca="false">IFERROR(INDEX(Recetat_Përmbledhje!$D$5:$D$124,MATCH(B1942,Recetat_Përmbledhje!$A$5:$A$124,0)),"")</f>
        <v/>
      </c>
      <c r="G1942" s="11" t="str">
        <f aca="false">IF(OR(D1942="",E1942=""),"",D1942*E1942)</f>
        <v/>
      </c>
      <c r="H1942" s="11" t="str">
        <f aca="false">IF(OR(G1942="",D1942="",F1942=""),"",G1942-D1942*F1942)</f>
        <v/>
      </c>
      <c r="I1942" s="21" t="str">
        <f aca="false">IF(A1942="","",DATE(YEAR(A1942),MONTH(A1942),1))</f>
        <v/>
      </c>
    </row>
    <row r="1943" customFormat="false" ht="15" hidden="false" customHeight="true" outlineLevel="0" collapsed="false">
      <c r="A1943" s="20"/>
      <c r="B1943" s="12"/>
      <c r="C1943" s="15" t="str">
        <f aca="false">IFERROR(INDEX(Recetat_Përmbledhje!$B$5:$B$124,MATCH(B1943,Recetat_Përmbledhje!$A$5:$A$124,0)),"")</f>
        <v/>
      </c>
      <c r="D1943" s="12"/>
      <c r="E1943" s="15" t="str">
        <f aca="false">IFERROR(INDEX(Recetat_Përmbledhje!$E$5:$E$124,MATCH(B1943,Recetat_Përmbledhje!$A$5:$A$124,0)),"")</f>
        <v/>
      </c>
      <c r="F1943" s="15" t="str">
        <f aca="false">IFERROR(INDEX(Recetat_Përmbledhje!$D$5:$D$124,MATCH(B1943,Recetat_Përmbledhje!$A$5:$A$124,0)),"")</f>
        <v/>
      </c>
      <c r="G1943" s="11" t="str">
        <f aca="false">IF(OR(D1943="",E1943=""),"",D1943*E1943)</f>
        <v/>
      </c>
      <c r="H1943" s="11" t="str">
        <f aca="false">IF(OR(G1943="",D1943="",F1943=""),"",G1943-D1943*F1943)</f>
        <v/>
      </c>
      <c r="I1943" s="21" t="str">
        <f aca="false">IF(A1943="","",DATE(YEAR(A1943),MONTH(A1943),1))</f>
        <v/>
      </c>
    </row>
    <row r="1944" customFormat="false" ht="15" hidden="false" customHeight="true" outlineLevel="0" collapsed="false">
      <c r="A1944" s="20"/>
      <c r="B1944" s="12"/>
      <c r="C1944" s="15" t="str">
        <f aca="false">IFERROR(INDEX(Recetat_Përmbledhje!$B$5:$B$124,MATCH(B1944,Recetat_Përmbledhje!$A$5:$A$124,0)),"")</f>
        <v/>
      </c>
      <c r="D1944" s="12"/>
      <c r="E1944" s="15" t="str">
        <f aca="false">IFERROR(INDEX(Recetat_Përmbledhje!$E$5:$E$124,MATCH(B1944,Recetat_Përmbledhje!$A$5:$A$124,0)),"")</f>
        <v/>
      </c>
      <c r="F1944" s="15" t="str">
        <f aca="false">IFERROR(INDEX(Recetat_Përmbledhje!$D$5:$D$124,MATCH(B1944,Recetat_Përmbledhje!$A$5:$A$124,0)),"")</f>
        <v/>
      </c>
      <c r="G1944" s="11" t="str">
        <f aca="false">IF(OR(D1944="",E1944=""),"",D1944*E1944)</f>
        <v/>
      </c>
      <c r="H1944" s="11" t="str">
        <f aca="false">IF(OR(G1944="",D1944="",F1944=""),"",G1944-D1944*F1944)</f>
        <v/>
      </c>
      <c r="I1944" s="21" t="str">
        <f aca="false">IF(A1944="","",DATE(YEAR(A1944),MONTH(A1944),1))</f>
        <v/>
      </c>
    </row>
    <row r="1945" customFormat="false" ht="15" hidden="false" customHeight="true" outlineLevel="0" collapsed="false">
      <c r="A1945" s="20"/>
      <c r="B1945" s="12"/>
      <c r="C1945" s="15" t="str">
        <f aca="false">IFERROR(INDEX(Recetat_Përmbledhje!$B$5:$B$124,MATCH(B1945,Recetat_Përmbledhje!$A$5:$A$124,0)),"")</f>
        <v/>
      </c>
      <c r="D1945" s="12"/>
      <c r="E1945" s="15" t="str">
        <f aca="false">IFERROR(INDEX(Recetat_Përmbledhje!$E$5:$E$124,MATCH(B1945,Recetat_Përmbledhje!$A$5:$A$124,0)),"")</f>
        <v/>
      </c>
      <c r="F1945" s="15" t="str">
        <f aca="false">IFERROR(INDEX(Recetat_Përmbledhje!$D$5:$D$124,MATCH(B1945,Recetat_Përmbledhje!$A$5:$A$124,0)),"")</f>
        <v/>
      </c>
      <c r="G1945" s="11" t="str">
        <f aca="false">IF(OR(D1945="",E1945=""),"",D1945*E1945)</f>
        <v/>
      </c>
      <c r="H1945" s="11" t="str">
        <f aca="false">IF(OR(G1945="",D1945="",F1945=""),"",G1945-D1945*F1945)</f>
        <v/>
      </c>
      <c r="I1945" s="21" t="str">
        <f aca="false">IF(A1945="","",DATE(YEAR(A1945),MONTH(A1945),1))</f>
        <v/>
      </c>
    </row>
    <row r="1946" customFormat="false" ht="15" hidden="false" customHeight="true" outlineLevel="0" collapsed="false">
      <c r="A1946" s="20"/>
      <c r="B1946" s="12"/>
      <c r="C1946" s="15" t="str">
        <f aca="false">IFERROR(INDEX(Recetat_Përmbledhje!$B$5:$B$124,MATCH(B1946,Recetat_Përmbledhje!$A$5:$A$124,0)),"")</f>
        <v/>
      </c>
      <c r="D1946" s="12"/>
      <c r="E1946" s="15" t="str">
        <f aca="false">IFERROR(INDEX(Recetat_Përmbledhje!$E$5:$E$124,MATCH(B1946,Recetat_Përmbledhje!$A$5:$A$124,0)),"")</f>
        <v/>
      </c>
      <c r="F1946" s="15" t="str">
        <f aca="false">IFERROR(INDEX(Recetat_Përmbledhje!$D$5:$D$124,MATCH(B1946,Recetat_Përmbledhje!$A$5:$A$124,0)),"")</f>
        <v/>
      </c>
      <c r="G1946" s="11" t="str">
        <f aca="false">IF(OR(D1946="",E1946=""),"",D1946*E1946)</f>
        <v/>
      </c>
      <c r="H1946" s="11" t="str">
        <f aca="false">IF(OR(G1946="",D1946="",F1946=""),"",G1946-D1946*F1946)</f>
        <v/>
      </c>
      <c r="I1946" s="21" t="str">
        <f aca="false">IF(A1946="","",DATE(YEAR(A1946),MONTH(A1946),1))</f>
        <v/>
      </c>
    </row>
    <row r="1947" customFormat="false" ht="15" hidden="false" customHeight="true" outlineLevel="0" collapsed="false">
      <c r="A1947" s="20"/>
      <c r="B1947" s="12"/>
      <c r="C1947" s="15" t="str">
        <f aca="false">IFERROR(INDEX(Recetat_Përmbledhje!$B$5:$B$124,MATCH(B1947,Recetat_Përmbledhje!$A$5:$A$124,0)),"")</f>
        <v/>
      </c>
      <c r="D1947" s="12"/>
      <c r="E1947" s="15" t="str">
        <f aca="false">IFERROR(INDEX(Recetat_Përmbledhje!$E$5:$E$124,MATCH(B1947,Recetat_Përmbledhje!$A$5:$A$124,0)),"")</f>
        <v/>
      </c>
      <c r="F1947" s="15" t="str">
        <f aca="false">IFERROR(INDEX(Recetat_Përmbledhje!$D$5:$D$124,MATCH(B1947,Recetat_Përmbledhje!$A$5:$A$124,0)),"")</f>
        <v/>
      </c>
      <c r="G1947" s="11" t="str">
        <f aca="false">IF(OR(D1947="",E1947=""),"",D1947*E1947)</f>
        <v/>
      </c>
      <c r="H1947" s="11" t="str">
        <f aca="false">IF(OR(G1947="",D1947="",F1947=""),"",G1947-D1947*F1947)</f>
        <v/>
      </c>
      <c r="I1947" s="21" t="str">
        <f aca="false">IF(A1947="","",DATE(YEAR(A1947),MONTH(A1947),1))</f>
        <v/>
      </c>
    </row>
    <row r="1948" customFormat="false" ht="15" hidden="false" customHeight="true" outlineLevel="0" collapsed="false">
      <c r="A1948" s="20"/>
      <c r="B1948" s="12"/>
      <c r="C1948" s="15" t="str">
        <f aca="false">IFERROR(INDEX(Recetat_Përmbledhje!$B$5:$B$124,MATCH(B1948,Recetat_Përmbledhje!$A$5:$A$124,0)),"")</f>
        <v/>
      </c>
      <c r="D1948" s="12"/>
      <c r="E1948" s="15" t="str">
        <f aca="false">IFERROR(INDEX(Recetat_Përmbledhje!$E$5:$E$124,MATCH(B1948,Recetat_Përmbledhje!$A$5:$A$124,0)),"")</f>
        <v/>
      </c>
      <c r="F1948" s="15" t="str">
        <f aca="false">IFERROR(INDEX(Recetat_Përmbledhje!$D$5:$D$124,MATCH(B1948,Recetat_Përmbledhje!$A$5:$A$124,0)),"")</f>
        <v/>
      </c>
      <c r="G1948" s="11" t="str">
        <f aca="false">IF(OR(D1948="",E1948=""),"",D1948*E1948)</f>
        <v/>
      </c>
      <c r="H1948" s="11" t="str">
        <f aca="false">IF(OR(G1948="",D1948="",F1948=""),"",G1948-D1948*F1948)</f>
        <v/>
      </c>
      <c r="I1948" s="21" t="str">
        <f aca="false">IF(A1948="","",DATE(YEAR(A1948),MONTH(A1948),1))</f>
        <v/>
      </c>
    </row>
    <row r="1949" customFormat="false" ht="15" hidden="false" customHeight="true" outlineLevel="0" collapsed="false">
      <c r="A1949" s="20"/>
      <c r="B1949" s="12"/>
      <c r="C1949" s="15" t="str">
        <f aca="false">IFERROR(INDEX(Recetat_Përmbledhje!$B$5:$B$124,MATCH(B1949,Recetat_Përmbledhje!$A$5:$A$124,0)),"")</f>
        <v/>
      </c>
      <c r="D1949" s="12"/>
      <c r="E1949" s="15" t="str">
        <f aca="false">IFERROR(INDEX(Recetat_Përmbledhje!$E$5:$E$124,MATCH(B1949,Recetat_Përmbledhje!$A$5:$A$124,0)),"")</f>
        <v/>
      </c>
      <c r="F1949" s="15" t="str">
        <f aca="false">IFERROR(INDEX(Recetat_Përmbledhje!$D$5:$D$124,MATCH(B1949,Recetat_Përmbledhje!$A$5:$A$124,0)),"")</f>
        <v/>
      </c>
      <c r="G1949" s="11" t="str">
        <f aca="false">IF(OR(D1949="",E1949=""),"",D1949*E1949)</f>
        <v/>
      </c>
      <c r="H1949" s="11" t="str">
        <f aca="false">IF(OR(G1949="",D1949="",F1949=""),"",G1949-D1949*F1949)</f>
        <v/>
      </c>
      <c r="I1949" s="21" t="str">
        <f aca="false">IF(A1949="","",DATE(YEAR(A1949),MONTH(A1949),1))</f>
        <v/>
      </c>
    </row>
    <row r="1950" customFormat="false" ht="15" hidden="false" customHeight="true" outlineLevel="0" collapsed="false">
      <c r="A1950" s="20"/>
      <c r="B1950" s="12"/>
      <c r="C1950" s="15" t="str">
        <f aca="false">IFERROR(INDEX(Recetat_Përmbledhje!$B$5:$B$124,MATCH(B1950,Recetat_Përmbledhje!$A$5:$A$124,0)),"")</f>
        <v/>
      </c>
      <c r="D1950" s="12"/>
      <c r="E1950" s="15" t="str">
        <f aca="false">IFERROR(INDEX(Recetat_Përmbledhje!$E$5:$E$124,MATCH(B1950,Recetat_Përmbledhje!$A$5:$A$124,0)),"")</f>
        <v/>
      </c>
      <c r="F1950" s="15" t="str">
        <f aca="false">IFERROR(INDEX(Recetat_Përmbledhje!$D$5:$D$124,MATCH(B1950,Recetat_Përmbledhje!$A$5:$A$124,0)),"")</f>
        <v/>
      </c>
      <c r="G1950" s="11" t="str">
        <f aca="false">IF(OR(D1950="",E1950=""),"",D1950*E1950)</f>
        <v/>
      </c>
      <c r="H1950" s="11" t="str">
        <f aca="false">IF(OR(G1950="",D1950="",F1950=""),"",G1950-D1950*F1950)</f>
        <v/>
      </c>
      <c r="I1950" s="21" t="str">
        <f aca="false">IF(A1950="","",DATE(YEAR(A1950),MONTH(A1950),1))</f>
        <v/>
      </c>
    </row>
    <row r="1951" customFormat="false" ht="15" hidden="false" customHeight="true" outlineLevel="0" collapsed="false">
      <c r="A1951" s="20"/>
      <c r="B1951" s="12"/>
      <c r="C1951" s="15" t="str">
        <f aca="false">IFERROR(INDEX(Recetat_Përmbledhje!$B$5:$B$124,MATCH(B1951,Recetat_Përmbledhje!$A$5:$A$124,0)),"")</f>
        <v/>
      </c>
      <c r="D1951" s="12"/>
      <c r="E1951" s="15" t="str">
        <f aca="false">IFERROR(INDEX(Recetat_Përmbledhje!$E$5:$E$124,MATCH(B1951,Recetat_Përmbledhje!$A$5:$A$124,0)),"")</f>
        <v/>
      </c>
      <c r="F1951" s="15" t="str">
        <f aca="false">IFERROR(INDEX(Recetat_Përmbledhje!$D$5:$D$124,MATCH(B1951,Recetat_Përmbledhje!$A$5:$A$124,0)),"")</f>
        <v/>
      </c>
      <c r="G1951" s="11" t="str">
        <f aca="false">IF(OR(D1951="",E1951=""),"",D1951*E1951)</f>
        <v/>
      </c>
      <c r="H1951" s="11" t="str">
        <f aca="false">IF(OR(G1951="",D1951="",F1951=""),"",G1951-D1951*F1951)</f>
        <v/>
      </c>
      <c r="I1951" s="21" t="str">
        <f aca="false">IF(A1951="","",DATE(YEAR(A1951),MONTH(A1951),1))</f>
        <v/>
      </c>
    </row>
    <row r="1952" customFormat="false" ht="15" hidden="false" customHeight="true" outlineLevel="0" collapsed="false">
      <c r="A1952" s="20"/>
      <c r="B1952" s="12"/>
      <c r="C1952" s="15" t="str">
        <f aca="false">IFERROR(INDEX(Recetat_Përmbledhje!$B$5:$B$124,MATCH(B1952,Recetat_Përmbledhje!$A$5:$A$124,0)),"")</f>
        <v/>
      </c>
      <c r="D1952" s="12"/>
      <c r="E1952" s="15" t="str">
        <f aca="false">IFERROR(INDEX(Recetat_Përmbledhje!$E$5:$E$124,MATCH(B1952,Recetat_Përmbledhje!$A$5:$A$124,0)),"")</f>
        <v/>
      </c>
      <c r="F1952" s="15" t="str">
        <f aca="false">IFERROR(INDEX(Recetat_Përmbledhje!$D$5:$D$124,MATCH(B1952,Recetat_Përmbledhje!$A$5:$A$124,0)),"")</f>
        <v/>
      </c>
      <c r="G1952" s="11" t="str">
        <f aca="false">IF(OR(D1952="",E1952=""),"",D1952*E1952)</f>
        <v/>
      </c>
      <c r="H1952" s="11" t="str">
        <f aca="false">IF(OR(G1952="",D1952="",F1952=""),"",G1952-D1952*F1952)</f>
        <v/>
      </c>
      <c r="I1952" s="21" t="str">
        <f aca="false">IF(A1952="","",DATE(YEAR(A1952),MONTH(A1952),1))</f>
        <v/>
      </c>
    </row>
    <row r="1953" customFormat="false" ht="15" hidden="false" customHeight="true" outlineLevel="0" collapsed="false">
      <c r="A1953" s="20"/>
      <c r="B1953" s="12"/>
      <c r="C1953" s="15" t="str">
        <f aca="false">IFERROR(INDEX(Recetat_Përmbledhje!$B$5:$B$124,MATCH(B1953,Recetat_Përmbledhje!$A$5:$A$124,0)),"")</f>
        <v/>
      </c>
      <c r="D1953" s="12"/>
      <c r="E1953" s="15" t="str">
        <f aca="false">IFERROR(INDEX(Recetat_Përmbledhje!$E$5:$E$124,MATCH(B1953,Recetat_Përmbledhje!$A$5:$A$124,0)),"")</f>
        <v/>
      </c>
      <c r="F1953" s="15" t="str">
        <f aca="false">IFERROR(INDEX(Recetat_Përmbledhje!$D$5:$D$124,MATCH(B1953,Recetat_Përmbledhje!$A$5:$A$124,0)),"")</f>
        <v/>
      </c>
      <c r="G1953" s="11" t="str">
        <f aca="false">IF(OR(D1953="",E1953=""),"",D1953*E1953)</f>
        <v/>
      </c>
      <c r="H1953" s="11" t="str">
        <f aca="false">IF(OR(G1953="",D1953="",F1953=""),"",G1953-D1953*F1953)</f>
        <v/>
      </c>
      <c r="I1953" s="21" t="str">
        <f aca="false">IF(A1953="","",DATE(YEAR(A1953),MONTH(A1953),1))</f>
        <v/>
      </c>
    </row>
    <row r="1954" customFormat="false" ht="15" hidden="false" customHeight="true" outlineLevel="0" collapsed="false">
      <c r="A1954" s="20"/>
      <c r="B1954" s="12"/>
      <c r="C1954" s="15" t="str">
        <f aca="false">IFERROR(INDEX(Recetat_Përmbledhje!$B$5:$B$124,MATCH(B1954,Recetat_Përmbledhje!$A$5:$A$124,0)),"")</f>
        <v/>
      </c>
      <c r="D1954" s="12"/>
      <c r="E1954" s="15" t="str">
        <f aca="false">IFERROR(INDEX(Recetat_Përmbledhje!$E$5:$E$124,MATCH(B1954,Recetat_Përmbledhje!$A$5:$A$124,0)),"")</f>
        <v/>
      </c>
      <c r="F1954" s="15" t="str">
        <f aca="false">IFERROR(INDEX(Recetat_Përmbledhje!$D$5:$D$124,MATCH(B1954,Recetat_Përmbledhje!$A$5:$A$124,0)),"")</f>
        <v/>
      </c>
      <c r="G1954" s="11" t="str">
        <f aca="false">IF(OR(D1954="",E1954=""),"",D1954*E1954)</f>
        <v/>
      </c>
      <c r="H1954" s="11" t="str">
        <f aca="false">IF(OR(G1954="",D1954="",F1954=""),"",G1954-D1954*F1954)</f>
        <v/>
      </c>
      <c r="I1954" s="21" t="str">
        <f aca="false">IF(A1954="","",DATE(YEAR(A1954),MONTH(A1954),1))</f>
        <v/>
      </c>
    </row>
    <row r="1955" customFormat="false" ht="15" hidden="false" customHeight="true" outlineLevel="0" collapsed="false">
      <c r="A1955" s="20"/>
      <c r="B1955" s="12"/>
      <c r="C1955" s="15" t="str">
        <f aca="false">IFERROR(INDEX(Recetat_Përmbledhje!$B$5:$B$124,MATCH(B1955,Recetat_Përmbledhje!$A$5:$A$124,0)),"")</f>
        <v/>
      </c>
      <c r="D1955" s="12"/>
      <c r="E1955" s="15" t="str">
        <f aca="false">IFERROR(INDEX(Recetat_Përmbledhje!$E$5:$E$124,MATCH(B1955,Recetat_Përmbledhje!$A$5:$A$124,0)),"")</f>
        <v/>
      </c>
      <c r="F1955" s="15" t="str">
        <f aca="false">IFERROR(INDEX(Recetat_Përmbledhje!$D$5:$D$124,MATCH(B1955,Recetat_Përmbledhje!$A$5:$A$124,0)),"")</f>
        <v/>
      </c>
      <c r="G1955" s="11" t="str">
        <f aca="false">IF(OR(D1955="",E1955=""),"",D1955*E1955)</f>
        <v/>
      </c>
      <c r="H1955" s="11" t="str">
        <f aca="false">IF(OR(G1955="",D1955="",F1955=""),"",G1955-D1955*F1955)</f>
        <v/>
      </c>
      <c r="I1955" s="21" t="str">
        <f aca="false">IF(A1955="","",DATE(YEAR(A1955),MONTH(A1955),1))</f>
        <v/>
      </c>
    </row>
    <row r="1956" customFormat="false" ht="15" hidden="false" customHeight="true" outlineLevel="0" collapsed="false">
      <c r="A1956" s="20"/>
      <c r="B1956" s="12"/>
      <c r="C1956" s="15" t="str">
        <f aca="false">IFERROR(INDEX(Recetat_Përmbledhje!$B$5:$B$124,MATCH(B1956,Recetat_Përmbledhje!$A$5:$A$124,0)),"")</f>
        <v/>
      </c>
      <c r="D1956" s="12"/>
      <c r="E1956" s="15" t="str">
        <f aca="false">IFERROR(INDEX(Recetat_Përmbledhje!$E$5:$E$124,MATCH(B1956,Recetat_Përmbledhje!$A$5:$A$124,0)),"")</f>
        <v/>
      </c>
      <c r="F1956" s="15" t="str">
        <f aca="false">IFERROR(INDEX(Recetat_Përmbledhje!$D$5:$D$124,MATCH(B1956,Recetat_Përmbledhje!$A$5:$A$124,0)),"")</f>
        <v/>
      </c>
      <c r="G1956" s="11" t="str">
        <f aca="false">IF(OR(D1956="",E1956=""),"",D1956*E1956)</f>
        <v/>
      </c>
      <c r="H1956" s="11" t="str">
        <f aca="false">IF(OR(G1956="",D1956="",F1956=""),"",G1956-D1956*F1956)</f>
        <v/>
      </c>
      <c r="I1956" s="21" t="str">
        <f aca="false">IF(A1956="","",DATE(YEAR(A1956),MONTH(A1956),1))</f>
        <v/>
      </c>
    </row>
    <row r="1957" customFormat="false" ht="15" hidden="false" customHeight="true" outlineLevel="0" collapsed="false">
      <c r="A1957" s="20"/>
      <c r="B1957" s="12"/>
      <c r="C1957" s="15" t="str">
        <f aca="false">IFERROR(INDEX(Recetat_Përmbledhje!$B$5:$B$124,MATCH(B1957,Recetat_Përmbledhje!$A$5:$A$124,0)),"")</f>
        <v/>
      </c>
      <c r="D1957" s="12"/>
      <c r="E1957" s="15" t="str">
        <f aca="false">IFERROR(INDEX(Recetat_Përmbledhje!$E$5:$E$124,MATCH(B1957,Recetat_Përmbledhje!$A$5:$A$124,0)),"")</f>
        <v/>
      </c>
      <c r="F1957" s="15" t="str">
        <f aca="false">IFERROR(INDEX(Recetat_Përmbledhje!$D$5:$D$124,MATCH(B1957,Recetat_Përmbledhje!$A$5:$A$124,0)),"")</f>
        <v/>
      </c>
      <c r="G1957" s="11" t="str">
        <f aca="false">IF(OR(D1957="",E1957=""),"",D1957*E1957)</f>
        <v/>
      </c>
      <c r="H1957" s="11" t="str">
        <f aca="false">IF(OR(G1957="",D1957="",F1957=""),"",G1957-D1957*F1957)</f>
        <v/>
      </c>
      <c r="I1957" s="21" t="str">
        <f aca="false">IF(A1957="","",DATE(YEAR(A1957),MONTH(A1957),1))</f>
        <v/>
      </c>
    </row>
    <row r="1958" customFormat="false" ht="15" hidden="false" customHeight="true" outlineLevel="0" collapsed="false">
      <c r="A1958" s="20"/>
      <c r="B1958" s="12"/>
      <c r="C1958" s="15" t="str">
        <f aca="false">IFERROR(INDEX(Recetat_Përmbledhje!$B$5:$B$124,MATCH(B1958,Recetat_Përmbledhje!$A$5:$A$124,0)),"")</f>
        <v/>
      </c>
      <c r="D1958" s="12"/>
      <c r="E1958" s="15" t="str">
        <f aca="false">IFERROR(INDEX(Recetat_Përmbledhje!$E$5:$E$124,MATCH(B1958,Recetat_Përmbledhje!$A$5:$A$124,0)),"")</f>
        <v/>
      </c>
      <c r="F1958" s="15" t="str">
        <f aca="false">IFERROR(INDEX(Recetat_Përmbledhje!$D$5:$D$124,MATCH(B1958,Recetat_Përmbledhje!$A$5:$A$124,0)),"")</f>
        <v/>
      </c>
      <c r="G1958" s="11" t="str">
        <f aca="false">IF(OR(D1958="",E1958=""),"",D1958*E1958)</f>
        <v/>
      </c>
      <c r="H1958" s="11" t="str">
        <f aca="false">IF(OR(G1958="",D1958="",F1958=""),"",G1958-D1958*F1958)</f>
        <v/>
      </c>
      <c r="I1958" s="21" t="str">
        <f aca="false">IF(A1958="","",DATE(YEAR(A1958),MONTH(A1958),1))</f>
        <v/>
      </c>
    </row>
    <row r="1959" customFormat="false" ht="15" hidden="false" customHeight="true" outlineLevel="0" collapsed="false">
      <c r="A1959" s="20"/>
      <c r="B1959" s="12"/>
      <c r="C1959" s="15" t="str">
        <f aca="false">IFERROR(INDEX(Recetat_Përmbledhje!$B$5:$B$124,MATCH(B1959,Recetat_Përmbledhje!$A$5:$A$124,0)),"")</f>
        <v/>
      </c>
      <c r="D1959" s="12"/>
      <c r="E1959" s="15" t="str">
        <f aca="false">IFERROR(INDEX(Recetat_Përmbledhje!$E$5:$E$124,MATCH(B1959,Recetat_Përmbledhje!$A$5:$A$124,0)),"")</f>
        <v/>
      </c>
      <c r="F1959" s="15" t="str">
        <f aca="false">IFERROR(INDEX(Recetat_Përmbledhje!$D$5:$D$124,MATCH(B1959,Recetat_Përmbledhje!$A$5:$A$124,0)),"")</f>
        <v/>
      </c>
      <c r="G1959" s="11" t="str">
        <f aca="false">IF(OR(D1959="",E1959=""),"",D1959*E1959)</f>
        <v/>
      </c>
      <c r="H1959" s="11" t="str">
        <f aca="false">IF(OR(G1959="",D1959="",F1959=""),"",G1959-D1959*F1959)</f>
        <v/>
      </c>
      <c r="I1959" s="21" t="str">
        <f aca="false">IF(A1959="","",DATE(YEAR(A1959),MONTH(A1959),1))</f>
        <v/>
      </c>
    </row>
    <row r="1960" customFormat="false" ht="15" hidden="false" customHeight="true" outlineLevel="0" collapsed="false">
      <c r="A1960" s="20"/>
      <c r="B1960" s="12"/>
      <c r="C1960" s="15" t="str">
        <f aca="false">IFERROR(INDEX(Recetat_Përmbledhje!$B$5:$B$124,MATCH(B1960,Recetat_Përmbledhje!$A$5:$A$124,0)),"")</f>
        <v/>
      </c>
      <c r="D1960" s="12"/>
      <c r="E1960" s="15" t="str">
        <f aca="false">IFERROR(INDEX(Recetat_Përmbledhje!$E$5:$E$124,MATCH(B1960,Recetat_Përmbledhje!$A$5:$A$124,0)),"")</f>
        <v/>
      </c>
      <c r="F1960" s="15" t="str">
        <f aca="false">IFERROR(INDEX(Recetat_Përmbledhje!$D$5:$D$124,MATCH(B1960,Recetat_Përmbledhje!$A$5:$A$124,0)),"")</f>
        <v/>
      </c>
      <c r="G1960" s="11" t="str">
        <f aca="false">IF(OR(D1960="",E1960=""),"",D1960*E1960)</f>
        <v/>
      </c>
      <c r="H1960" s="11" t="str">
        <f aca="false">IF(OR(G1960="",D1960="",F1960=""),"",G1960-D1960*F1960)</f>
        <v/>
      </c>
      <c r="I1960" s="21" t="str">
        <f aca="false">IF(A1960="","",DATE(YEAR(A1960),MONTH(A1960),1))</f>
        <v/>
      </c>
    </row>
    <row r="1961" customFormat="false" ht="15" hidden="false" customHeight="true" outlineLevel="0" collapsed="false">
      <c r="A1961" s="20"/>
      <c r="B1961" s="12"/>
      <c r="C1961" s="15" t="str">
        <f aca="false">IFERROR(INDEX(Recetat_Përmbledhje!$B$5:$B$124,MATCH(B1961,Recetat_Përmbledhje!$A$5:$A$124,0)),"")</f>
        <v/>
      </c>
      <c r="D1961" s="12"/>
      <c r="E1961" s="15" t="str">
        <f aca="false">IFERROR(INDEX(Recetat_Përmbledhje!$E$5:$E$124,MATCH(B1961,Recetat_Përmbledhje!$A$5:$A$124,0)),"")</f>
        <v/>
      </c>
      <c r="F1961" s="15" t="str">
        <f aca="false">IFERROR(INDEX(Recetat_Përmbledhje!$D$5:$D$124,MATCH(B1961,Recetat_Përmbledhje!$A$5:$A$124,0)),"")</f>
        <v/>
      </c>
      <c r="G1961" s="11" t="str">
        <f aca="false">IF(OR(D1961="",E1961=""),"",D1961*E1961)</f>
        <v/>
      </c>
      <c r="H1961" s="11" t="str">
        <f aca="false">IF(OR(G1961="",D1961="",F1961=""),"",G1961-D1961*F1961)</f>
        <v/>
      </c>
      <c r="I1961" s="21" t="str">
        <f aca="false">IF(A1961="","",DATE(YEAR(A1961),MONTH(A1961),1))</f>
        <v/>
      </c>
    </row>
    <row r="1962" customFormat="false" ht="15" hidden="false" customHeight="true" outlineLevel="0" collapsed="false">
      <c r="A1962" s="20"/>
      <c r="B1962" s="12"/>
      <c r="C1962" s="15" t="str">
        <f aca="false">IFERROR(INDEX(Recetat_Përmbledhje!$B$5:$B$124,MATCH(B1962,Recetat_Përmbledhje!$A$5:$A$124,0)),"")</f>
        <v/>
      </c>
      <c r="D1962" s="12"/>
      <c r="E1962" s="15" t="str">
        <f aca="false">IFERROR(INDEX(Recetat_Përmbledhje!$E$5:$E$124,MATCH(B1962,Recetat_Përmbledhje!$A$5:$A$124,0)),"")</f>
        <v/>
      </c>
      <c r="F1962" s="15" t="str">
        <f aca="false">IFERROR(INDEX(Recetat_Përmbledhje!$D$5:$D$124,MATCH(B1962,Recetat_Përmbledhje!$A$5:$A$124,0)),"")</f>
        <v/>
      </c>
      <c r="G1962" s="11" t="str">
        <f aca="false">IF(OR(D1962="",E1962=""),"",D1962*E1962)</f>
        <v/>
      </c>
      <c r="H1962" s="11" t="str">
        <f aca="false">IF(OR(G1962="",D1962="",F1962=""),"",G1962-D1962*F1962)</f>
        <v/>
      </c>
      <c r="I1962" s="21" t="str">
        <f aca="false">IF(A1962="","",DATE(YEAR(A1962),MONTH(A1962),1))</f>
        <v/>
      </c>
    </row>
    <row r="1963" customFormat="false" ht="15" hidden="false" customHeight="true" outlineLevel="0" collapsed="false">
      <c r="A1963" s="20"/>
      <c r="B1963" s="12"/>
      <c r="C1963" s="15" t="str">
        <f aca="false">IFERROR(INDEX(Recetat_Përmbledhje!$B$5:$B$124,MATCH(B1963,Recetat_Përmbledhje!$A$5:$A$124,0)),"")</f>
        <v/>
      </c>
      <c r="D1963" s="12"/>
      <c r="E1963" s="15" t="str">
        <f aca="false">IFERROR(INDEX(Recetat_Përmbledhje!$E$5:$E$124,MATCH(B1963,Recetat_Përmbledhje!$A$5:$A$124,0)),"")</f>
        <v/>
      </c>
      <c r="F1963" s="15" t="str">
        <f aca="false">IFERROR(INDEX(Recetat_Përmbledhje!$D$5:$D$124,MATCH(B1963,Recetat_Përmbledhje!$A$5:$A$124,0)),"")</f>
        <v/>
      </c>
      <c r="G1963" s="11" t="str">
        <f aca="false">IF(OR(D1963="",E1963=""),"",D1963*E1963)</f>
        <v/>
      </c>
      <c r="H1963" s="11" t="str">
        <f aca="false">IF(OR(G1963="",D1963="",F1963=""),"",G1963-D1963*F1963)</f>
        <v/>
      </c>
      <c r="I1963" s="21" t="str">
        <f aca="false">IF(A1963="","",DATE(YEAR(A1963),MONTH(A1963),1))</f>
        <v/>
      </c>
    </row>
    <row r="1964" customFormat="false" ht="15" hidden="false" customHeight="true" outlineLevel="0" collapsed="false">
      <c r="A1964" s="20"/>
      <c r="B1964" s="12"/>
      <c r="C1964" s="15" t="str">
        <f aca="false">IFERROR(INDEX(Recetat_Përmbledhje!$B$5:$B$124,MATCH(B1964,Recetat_Përmbledhje!$A$5:$A$124,0)),"")</f>
        <v/>
      </c>
      <c r="D1964" s="12"/>
      <c r="E1964" s="15" t="str">
        <f aca="false">IFERROR(INDEX(Recetat_Përmbledhje!$E$5:$E$124,MATCH(B1964,Recetat_Përmbledhje!$A$5:$A$124,0)),"")</f>
        <v/>
      </c>
      <c r="F1964" s="15" t="str">
        <f aca="false">IFERROR(INDEX(Recetat_Përmbledhje!$D$5:$D$124,MATCH(B1964,Recetat_Përmbledhje!$A$5:$A$124,0)),"")</f>
        <v/>
      </c>
      <c r="G1964" s="11" t="str">
        <f aca="false">IF(OR(D1964="",E1964=""),"",D1964*E1964)</f>
        <v/>
      </c>
      <c r="H1964" s="11" t="str">
        <f aca="false">IF(OR(G1964="",D1964="",F1964=""),"",G1964-D1964*F1964)</f>
        <v/>
      </c>
      <c r="I1964" s="21" t="str">
        <f aca="false">IF(A1964="","",DATE(YEAR(A1964),MONTH(A1964),1))</f>
        <v/>
      </c>
    </row>
    <row r="1965" customFormat="false" ht="15" hidden="false" customHeight="true" outlineLevel="0" collapsed="false">
      <c r="A1965" s="20"/>
      <c r="B1965" s="12"/>
      <c r="C1965" s="15" t="str">
        <f aca="false">IFERROR(INDEX(Recetat_Përmbledhje!$B$5:$B$124,MATCH(B1965,Recetat_Përmbledhje!$A$5:$A$124,0)),"")</f>
        <v/>
      </c>
      <c r="D1965" s="12"/>
      <c r="E1965" s="15" t="str">
        <f aca="false">IFERROR(INDEX(Recetat_Përmbledhje!$E$5:$E$124,MATCH(B1965,Recetat_Përmbledhje!$A$5:$A$124,0)),"")</f>
        <v/>
      </c>
      <c r="F1965" s="15" t="str">
        <f aca="false">IFERROR(INDEX(Recetat_Përmbledhje!$D$5:$D$124,MATCH(B1965,Recetat_Përmbledhje!$A$5:$A$124,0)),"")</f>
        <v/>
      </c>
      <c r="G1965" s="11" t="str">
        <f aca="false">IF(OR(D1965="",E1965=""),"",D1965*E1965)</f>
        <v/>
      </c>
      <c r="H1965" s="11" t="str">
        <f aca="false">IF(OR(G1965="",D1965="",F1965=""),"",G1965-D1965*F1965)</f>
        <v/>
      </c>
      <c r="I1965" s="21" t="str">
        <f aca="false">IF(A1965="","",DATE(YEAR(A1965),MONTH(A1965),1))</f>
        <v/>
      </c>
    </row>
    <row r="1966" customFormat="false" ht="15" hidden="false" customHeight="true" outlineLevel="0" collapsed="false">
      <c r="A1966" s="20"/>
      <c r="B1966" s="12"/>
      <c r="C1966" s="15" t="str">
        <f aca="false">IFERROR(INDEX(Recetat_Përmbledhje!$B$5:$B$124,MATCH(B1966,Recetat_Përmbledhje!$A$5:$A$124,0)),"")</f>
        <v/>
      </c>
      <c r="D1966" s="12"/>
      <c r="E1966" s="15" t="str">
        <f aca="false">IFERROR(INDEX(Recetat_Përmbledhje!$E$5:$E$124,MATCH(B1966,Recetat_Përmbledhje!$A$5:$A$124,0)),"")</f>
        <v/>
      </c>
      <c r="F1966" s="15" t="str">
        <f aca="false">IFERROR(INDEX(Recetat_Përmbledhje!$D$5:$D$124,MATCH(B1966,Recetat_Përmbledhje!$A$5:$A$124,0)),"")</f>
        <v/>
      </c>
      <c r="G1966" s="11" t="str">
        <f aca="false">IF(OR(D1966="",E1966=""),"",D1966*E1966)</f>
        <v/>
      </c>
      <c r="H1966" s="11" t="str">
        <f aca="false">IF(OR(G1966="",D1966="",F1966=""),"",G1966-D1966*F1966)</f>
        <v/>
      </c>
      <c r="I1966" s="21" t="str">
        <f aca="false">IF(A1966="","",DATE(YEAR(A1966),MONTH(A1966),1))</f>
        <v/>
      </c>
    </row>
    <row r="1967" customFormat="false" ht="15" hidden="false" customHeight="true" outlineLevel="0" collapsed="false">
      <c r="A1967" s="20"/>
      <c r="B1967" s="12"/>
      <c r="C1967" s="15" t="str">
        <f aca="false">IFERROR(INDEX(Recetat_Përmbledhje!$B$5:$B$124,MATCH(B1967,Recetat_Përmbledhje!$A$5:$A$124,0)),"")</f>
        <v/>
      </c>
      <c r="D1967" s="12"/>
      <c r="E1967" s="15" t="str">
        <f aca="false">IFERROR(INDEX(Recetat_Përmbledhje!$E$5:$E$124,MATCH(B1967,Recetat_Përmbledhje!$A$5:$A$124,0)),"")</f>
        <v/>
      </c>
      <c r="F1967" s="15" t="str">
        <f aca="false">IFERROR(INDEX(Recetat_Përmbledhje!$D$5:$D$124,MATCH(B1967,Recetat_Përmbledhje!$A$5:$A$124,0)),"")</f>
        <v/>
      </c>
      <c r="G1967" s="11" t="str">
        <f aca="false">IF(OR(D1967="",E1967=""),"",D1967*E1967)</f>
        <v/>
      </c>
      <c r="H1967" s="11" t="str">
        <f aca="false">IF(OR(G1967="",D1967="",F1967=""),"",G1967-D1967*F1967)</f>
        <v/>
      </c>
      <c r="I1967" s="21" t="str">
        <f aca="false">IF(A1967="","",DATE(YEAR(A1967),MONTH(A1967),1))</f>
        <v/>
      </c>
    </row>
    <row r="1968" customFormat="false" ht="15" hidden="false" customHeight="true" outlineLevel="0" collapsed="false">
      <c r="A1968" s="20"/>
      <c r="B1968" s="12"/>
      <c r="C1968" s="15" t="str">
        <f aca="false">IFERROR(INDEX(Recetat_Përmbledhje!$B$5:$B$124,MATCH(B1968,Recetat_Përmbledhje!$A$5:$A$124,0)),"")</f>
        <v/>
      </c>
      <c r="D1968" s="12"/>
      <c r="E1968" s="15" t="str">
        <f aca="false">IFERROR(INDEX(Recetat_Përmbledhje!$E$5:$E$124,MATCH(B1968,Recetat_Përmbledhje!$A$5:$A$124,0)),"")</f>
        <v/>
      </c>
      <c r="F1968" s="15" t="str">
        <f aca="false">IFERROR(INDEX(Recetat_Përmbledhje!$D$5:$D$124,MATCH(B1968,Recetat_Përmbledhje!$A$5:$A$124,0)),"")</f>
        <v/>
      </c>
      <c r="G1968" s="11" t="str">
        <f aca="false">IF(OR(D1968="",E1968=""),"",D1968*E1968)</f>
        <v/>
      </c>
      <c r="H1968" s="11" t="str">
        <f aca="false">IF(OR(G1968="",D1968="",F1968=""),"",G1968-D1968*F1968)</f>
        <v/>
      </c>
      <c r="I1968" s="21" t="str">
        <f aca="false">IF(A1968="","",DATE(YEAR(A1968),MONTH(A1968),1))</f>
        <v/>
      </c>
    </row>
    <row r="1969" customFormat="false" ht="15" hidden="false" customHeight="true" outlineLevel="0" collapsed="false">
      <c r="A1969" s="20"/>
      <c r="B1969" s="12"/>
      <c r="C1969" s="15" t="str">
        <f aca="false">IFERROR(INDEX(Recetat_Përmbledhje!$B$5:$B$124,MATCH(B1969,Recetat_Përmbledhje!$A$5:$A$124,0)),"")</f>
        <v/>
      </c>
      <c r="D1969" s="12"/>
      <c r="E1969" s="15" t="str">
        <f aca="false">IFERROR(INDEX(Recetat_Përmbledhje!$E$5:$E$124,MATCH(B1969,Recetat_Përmbledhje!$A$5:$A$124,0)),"")</f>
        <v/>
      </c>
      <c r="F1969" s="15" t="str">
        <f aca="false">IFERROR(INDEX(Recetat_Përmbledhje!$D$5:$D$124,MATCH(B1969,Recetat_Përmbledhje!$A$5:$A$124,0)),"")</f>
        <v/>
      </c>
      <c r="G1969" s="11" t="str">
        <f aca="false">IF(OR(D1969="",E1969=""),"",D1969*E1969)</f>
        <v/>
      </c>
      <c r="H1969" s="11" t="str">
        <f aca="false">IF(OR(G1969="",D1969="",F1969=""),"",G1969-D1969*F1969)</f>
        <v/>
      </c>
      <c r="I1969" s="21" t="str">
        <f aca="false">IF(A1969="","",DATE(YEAR(A1969),MONTH(A1969),1))</f>
        <v/>
      </c>
    </row>
    <row r="1970" customFormat="false" ht="15" hidden="false" customHeight="true" outlineLevel="0" collapsed="false">
      <c r="A1970" s="20"/>
      <c r="B1970" s="12"/>
      <c r="C1970" s="15" t="str">
        <f aca="false">IFERROR(INDEX(Recetat_Përmbledhje!$B$5:$B$124,MATCH(B1970,Recetat_Përmbledhje!$A$5:$A$124,0)),"")</f>
        <v/>
      </c>
      <c r="D1970" s="12"/>
      <c r="E1970" s="15" t="str">
        <f aca="false">IFERROR(INDEX(Recetat_Përmbledhje!$E$5:$E$124,MATCH(B1970,Recetat_Përmbledhje!$A$5:$A$124,0)),"")</f>
        <v/>
      </c>
      <c r="F1970" s="15" t="str">
        <f aca="false">IFERROR(INDEX(Recetat_Përmbledhje!$D$5:$D$124,MATCH(B1970,Recetat_Përmbledhje!$A$5:$A$124,0)),"")</f>
        <v/>
      </c>
      <c r="G1970" s="11" t="str">
        <f aca="false">IF(OR(D1970="",E1970=""),"",D1970*E1970)</f>
        <v/>
      </c>
      <c r="H1970" s="11" t="str">
        <f aca="false">IF(OR(G1970="",D1970="",F1970=""),"",G1970-D1970*F1970)</f>
        <v/>
      </c>
      <c r="I1970" s="21" t="str">
        <f aca="false">IF(A1970="","",DATE(YEAR(A1970),MONTH(A1970),1))</f>
        <v/>
      </c>
    </row>
    <row r="1971" customFormat="false" ht="15" hidden="false" customHeight="true" outlineLevel="0" collapsed="false">
      <c r="A1971" s="20"/>
      <c r="B1971" s="12"/>
      <c r="C1971" s="15" t="str">
        <f aca="false">IFERROR(INDEX(Recetat_Përmbledhje!$B$5:$B$124,MATCH(B1971,Recetat_Përmbledhje!$A$5:$A$124,0)),"")</f>
        <v/>
      </c>
      <c r="D1971" s="12"/>
      <c r="E1971" s="15" t="str">
        <f aca="false">IFERROR(INDEX(Recetat_Përmbledhje!$E$5:$E$124,MATCH(B1971,Recetat_Përmbledhje!$A$5:$A$124,0)),"")</f>
        <v/>
      </c>
      <c r="F1971" s="15" t="str">
        <f aca="false">IFERROR(INDEX(Recetat_Përmbledhje!$D$5:$D$124,MATCH(B1971,Recetat_Përmbledhje!$A$5:$A$124,0)),"")</f>
        <v/>
      </c>
      <c r="G1971" s="11" t="str">
        <f aca="false">IF(OR(D1971="",E1971=""),"",D1971*E1971)</f>
        <v/>
      </c>
      <c r="H1971" s="11" t="str">
        <f aca="false">IF(OR(G1971="",D1971="",F1971=""),"",G1971-D1971*F1971)</f>
        <v/>
      </c>
      <c r="I1971" s="21" t="str">
        <f aca="false">IF(A1971="","",DATE(YEAR(A1971),MONTH(A1971),1))</f>
        <v/>
      </c>
    </row>
    <row r="1972" customFormat="false" ht="15" hidden="false" customHeight="true" outlineLevel="0" collapsed="false">
      <c r="A1972" s="20"/>
      <c r="B1972" s="12"/>
      <c r="C1972" s="15" t="str">
        <f aca="false">IFERROR(INDEX(Recetat_Përmbledhje!$B$5:$B$124,MATCH(B1972,Recetat_Përmbledhje!$A$5:$A$124,0)),"")</f>
        <v/>
      </c>
      <c r="D1972" s="12"/>
      <c r="E1972" s="15" t="str">
        <f aca="false">IFERROR(INDEX(Recetat_Përmbledhje!$E$5:$E$124,MATCH(B1972,Recetat_Përmbledhje!$A$5:$A$124,0)),"")</f>
        <v/>
      </c>
      <c r="F1972" s="15" t="str">
        <f aca="false">IFERROR(INDEX(Recetat_Përmbledhje!$D$5:$D$124,MATCH(B1972,Recetat_Përmbledhje!$A$5:$A$124,0)),"")</f>
        <v/>
      </c>
      <c r="G1972" s="11" t="str">
        <f aca="false">IF(OR(D1972="",E1972=""),"",D1972*E1972)</f>
        <v/>
      </c>
      <c r="H1972" s="11" t="str">
        <f aca="false">IF(OR(G1972="",D1972="",F1972=""),"",G1972-D1972*F1972)</f>
        <v/>
      </c>
      <c r="I1972" s="21" t="str">
        <f aca="false">IF(A1972="","",DATE(YEAR(A1972),MONTH(A1972),1))</f>
        <v/>
      </c>
    </row>
    <row r="1973" customFormat="false" ht="15" hidden="false" customHeight="true" outlineLevel="0" collapsed="false">
      <c r="A1973" s="20"/>
      <c r="B1973" s="12"/>
      <c r="C1973" s="15" t="str">
        <f aca="false">IFERROR(INDEX(Recetat_Përmbledhje!$B$5:$B$124,MATCH(B1973,Recetat_Përmbledhje!$A$5:$A$124,0)),"")</f>
        <v/>
      </c>
      <c r="D1973" s="12"/>
      <c r="E1973" s="15" t="str">
        <f aca="false">IFERROR(INDEX(Recetat_Përmbledhje!$E$5:$E$124,MATCH(B1973,Recetat_Përmbledhje!$A$5:$A$124,0)),"")</f>
        <v/>
      </c>
      <c r="F1973" s="15" t="str">
        <f aca="false">IFERROR(INDEX(Recetat_Përmbledhje!$D$5:$D$124,MATCH(B1973,Recetat_Përmbledhje!$A$5:$A$124,0)),"")</f>
        <v/>
      </c>
      <c r="G1973" s="11" t="str">
        <f aca="false">IF(OR(D1973="",E1973=""),"",D1973*E1973)</f>
        <v/>
      </c>
      <c r="H1973" s="11" t="str">
        <f aca="false">IF(OR(G1973="",D1973="",F1973=""),"",G1973-D1973*F1973)</f>
        <v/>
      </c>
      <c r="I1973" s="21" t="str">
        <f aca="false">IF(A1973="","",DATE(YEAR(A1973),MONTH(A1973),1))</f>
        <v/>
      </c>
    </row>
    <row r="1974" customFormat="false" ht="15" hidden="false" customHeight="true" outlineLevel="0" collapsed="false">
      <c r="A1974" s="20"/>
      <c r="B1974" s="12"/>
      <c r="C1974" s="15" t="str">
        <f aca="false">IFERROR(INDEX(Recetat_Përmbledhje!$B$5:$B$124,MATCH(B1974,Recetat_Përmbledhje!$A$5:$A$124,0)),"")</f>
        <v/>
      </c>
      <c r="D1974" s="12"/>
      <c r="E1974" s="15" t="str">
        <f aca="false">IFERROR(INDEX(Recetat_Përmbledhje!$E$5:$E$124,MATCH(B1974,Recetat_Përmbledhje!$A$5:$A$124,0)),"")</f>
        <v/>
      </c>
      <c r="F1974" s="15" t="str">
        <f aca="false">IFERROR(INDEX(Recetat_Përmbledhje!$D$5:$D$124,MATCH(B1974,Recetat_Përmbledhje!$A$5:$A$124,0)),"")</f>
        <v/>
      </c>
      <c r="G1974" s="11" t="str">
        <f aca="false">IF(OR(D1974="",E1974=""),"",D1974*E1974)</f>
        <v/>
      </c>
      <c r="H1974" s="11" t="str">
        <f aca="false">IF(OR(G1974="",D1974="",F1974=""),"",G1974-D1974*F1974)</f>
        <v/>
      </c>
      <c r="I1974" s="21" t="str">
        <f aca="false">IF(A1974="","",DATE(YEAR(A1974),MONTH(A1974),1))</f>
        <v/>
      </c>
    </row>
    <row r="1975" customFormat="false" ht="15" hidden="false" customHeight="true" outlineLevel="0" collapsed="false">
      <c r="A1975" s="20"/>
      <c r="B1975" s="12"/>
      <c r="C1975" s="15" t="str">
        <f aca="false">IFERROR(INDEX(Recetat_Përmbledhje!$B$5:$B$124,MATCH(B1975,Recetat_Përmbledhje!$A$5:$A$124,0)),"")</f>
        <v/>
      </c>
      <c r="D1975" s="12"/>
      <c r="E1975" s="15" t="str">
        <f aca="false">IFERROR(INDEX(Recetat_Përmbledhje!$E$5:$E$124,MATCH(B1975,Recetat_Përmbledhje!$A$5:$A$124,0)),"")</f>
        <v/>
      </c>
      <c r="F1975" s="15" t="str">
        <f aca="false">IFERROR(INDEX(Recetat_Përmbledhje!$D$5:$D$124,MATCH(B1975,Recetat_Përmbledhje!$A$5:$A$124,0)),"")</f>
        <v/>
      </c>
      <c r="G1975" s="11" t="str">
        <f aca="false">IF(OR(D1975="",E1975=""),"",D1975*E1975)</f>
        <v/>
      </c>
      <c r="H1975" s="11" t="str">
        <f aca="false">IF(OR(G1975="",D1975="",F1975=""),"",G1975-D1975*F1975)</f>
        <v/>
      </c>
      <c r="I1975" s="21" t="str">
        <f aca="false">IF(A1975="","",DATE(YEAR(A1975),MONTH(A1975),1))</f>
        <v/>
      </c>
    </row>
    <row r="1976" customFormat="false" ht="15" hidden="false" customHeight="true" outlineLevel="0" collapsed="false">
      <c r="A1976" s="20"/>
      <c r="B1976" s="12"/>
      <c r="C1976" s="15" t="str">
        <f aca="false">IFERROR(INDEX(Recetat_Përmbledhje!$B$5:$B$124,MATCH(B1976,Recetat_Përmbledhje!$A$5:$A$124,0)),"")</f>
        <v/>
      </c>
      <c r="D1976" s="12"/>
      <c r="E1976" s="15" t="str">
        <f aca="false">IFERROR(INDEX(Recetat_Përmbledhje!$E$5:$E$124,MATCH(B1976,Recetat_Përmbledhje!$A$5:$A$124,0)),"")</f>
        <v/>
      </c>
      <c r="F1976" s="15" t="str">
        <f aca="false">IFERROR(INDEX(Recetat_Përmbledhje!$D$5:$D$124,MATCH(B1976,Recetat_Përmbledhje!$A$5:$A$124,0)),"")</f>
        <v/>
      </c>
      <c r="G1976" s="11" t="str">
        <f aca="false">IF(OR(D1976="",E1976=""),"",D1976*E1976)</f>
        <v/>
      </c>
      <c r="H1976" s="11" t="str">
        <f aca="false">IF(OR(G1976="",D1976="",F1976=""),"",G1976-D1976*F1976)</f>
        <v/>
      </c>
      <c r="I1976" s="21" t="str">
        <f aca="false">IF(A1976="","",DATE(YEAR(A1976),MONTH(A1976),1))</f>
        <v/>
      </c>
    </row>
    <row r="1977" customFormat="false" ht="15" hidden="false" customHeight="true" outlineLevel="0" collapsed="false">
      <c r="A1977" s="20"/>
      <c r="B1977" s="12"/>
      <c r="C1977" s="15" t="str">
        <f aca="false">IFERROR(INDEX(Recetat_Përmbledhje!$B$5:$B$124,MATCH(B1977,Recetat_Përmbledhje!$A$5:$A$124,0)),"")</f>
        <v/>
      </c>
      <c r="D1977" s="12"/>
      <c r="E1977" s="15" t="str">
        <f aca="false">IFERROR(INDEX(Recetat_Përmbledhje!$E$5:$E$124,MATCH(B1977,Recetat_Përmbledhje!$A$5:$A$124,0)),"")</f>
        <v/>
      </c>
      <c r="F1977" s="15" t="str">
        <f aca="false">IFERROR(INDEX(Recetat_Përmbledhje!$D$5:$D$124,MATCH(B1977,Recetat_Përmbledhje!$A$5:$A$124,0)),"")</f>
        <v/>
      </c>
      <c r="G1977" s="11" t="str">
        <f aca="false">IF(OR(D1977="",E1977=""),"",D1977*E1977)</f>
        <v/>
      </c>
      <c r="H1977" s="11" t="str">
        <f aca="false">IF(OR(G1977="",D1977="",F1977=""),"",G1977-D1977*F1977)</f>
        <v/>
      </c>
      <c r="I1977" s="21" t="str">
        <f aca="false">IF(A1977="","",DATE(YEAR(A1977),MONTH(A1977),1))</f>
        <v/>
      </c>
    </row>
    <row r="1978" customFormat="false" ht="15" hidden="false" customHeight="true" outlineLevel="0" collapsed="false">
      <c r="A1978" s="20"/>
      <c r="B1978" s="12"/>
      <c r="C1978" s="15" t="str">
        <f aca="false">IFERROR(INDEX(Recetat_Përmbledhje!$B$5:$B$124,MATCH(B1978,Recetat_Përmbledhje!$A$5:$A$124,0)),"")</f>
        <v/>
      </c>
      <c r="D1978" s="12"/>
      <c r="E1978" s="15" t="str">
        <f aca="false">IFERROR(INDEX(Recetat_Përmbledhje!$E$5:$E$124,MATCH(B1978,Recetat_Përmbledhje!$A$5:$A$124,0)),"")</f>
        <v/>
      </c>
      <c r="F1978" s="15" t="str">
        <f aca="false">IFERROR(INDEX(Recetat_Përmbledhje!$D$5:$D$124,MATCH(B1978,Recetat_Përmbledhje!$A$5:$A$124,0)),"")</f>
        <v/>
      </c>
      <c r="G1978" s="11" t="str">
        <f aca="false">IF(OR(D1978="",E1978=""),"",D1978*E1978)</f>
        <v/>
      </c>
      <c r="H1978" s="11" t="str">
        <f aca="false">IF(OR(G1978="",D1978="",F1978=""),"",G1978-D1978*F1978)</f>
        <v/>
      </c>
      <c r="I1978" s="21" t="str">
        <f aca="false">IF(A1978="","",DATE(YEAR(A1978),MONTH(A1978),1))</f>
        <v/>
      </c>
    </row>
    <row r="1979" customFormat="false" ht="15" hidden="false" customHeight="true" outlineLevel="0" collapsed="false">
      <c r="A1979" s="20"/>
      <c r="B1979" s="12"/>
      <c r="C1979" s="15" t="str">
        <f aca="false">IFERROR(INDEX(Recetat_Përmbledhje!$B$5:$B$124,MATCH(B1979,Recetat_Përmbledhje!$A$5:$A$124,0)),"")</f>
        <v/>
      </c>
      <c r="D1979" s="12"/>
      <c r="E1979" s="15" t="str">
        <f aca="false">IFERROR(INDEX(Recetat_Përmbledhje!$E$5:$E$124,MATCH(B1979,Recetat_Përmbledhje!$A$5:$A$124,0)),"")</f>
        <v/>
      </c>
      <c r="F1979" s="15" t="str">
        <f aca="false">IFERROR(INDEX(Recetat_Përmbledhje!$D$5:$D$124,MATCH(B1979,Recetat_Përmbledhje!$A$5:$A$124,0)),"")</f>
        <v/>
      </c>
      <c r="G1979" s="11" t="str">
        <f aca="false">IF(OR(D1979="",E1979=""),"",D1979*E1979)</f>
        <v/>
      </c>
      <c r="H1979" s="11" t="str">
        <f aca="false">IF(OR(G1979="",D1979="",F1979=""),"",G1979-D1979*F1979)</f>
        <v/>
      </c>
      <c r="I1979" s="21" t="str">
        <f aca="false">IF(A1979="","",DATE(YEAR(A1979),MONTH(A1979),1))</f>
        <v/>
      </c>
    </row>
    <row r="1980" customFormat="false" ht="15" hidden="false" customHeight="true" outlineLevel="0" collapsed="false">
      <c r="A1980" s="20"/>
      <c r="B1980" s="12"/>
      <c r="C1980" s="15" t="str">
        <f aca="false">IFERROR(INDEX(Recetat_Përmbledhje!$B$5:$B$124,MATCH(B1980,Recetat_Përmbledhje!$A$5:$A$124,0)),"")</f>
        <v/>
      </c>
      <c r="D1980" s="12"/>
      <c r="E1980" s="15" t="str">
        <f aca="false">IFERROR(INDEX(Recetat_Përmbledhje!$E$5:$E$124,MATCH(B1980,Recetat_Përmbledhje!$A$5:$A$124,0)),"")</f>
        <v/>
      </c>
      <c r="F1980" s="15" t="str">
        <f aca="false">IFERROR(INDEX(Recetat_Përmbledhje!$D$5:$D$124,MATCH(B1980,Recetat_Përmbledhje!$A$5:$A$124,0)),"")</f>
        <v/>
      </c>
      <c r="G1980" s="11" t="str">
        <f aca="false">IF(OR(D1980="",E1980=""),"",D1980*E1980)</f>
        <v/>
      </c>
      <c r="H1980" s="11" t="str">
        <f aca="false">IF(OR(G1980="",D1980="",F1980=""),"",G1980-D1980*F1980)</f>
        <v/>
      </c>
      <c r="I1980" s="21" t="str">
        <f aca="false">IF(A1980="","",DATE(YEAR(A1980),MONTH(A1980),1))</f>
        <v/>
      </c>
    </row>
    <row r="1981" customFormat="false" ht="15" hidden="false" customHeight="true" outlineLevel="0" collapsed="false">
      <c r="A1981" s="20"/>
      <c r="B1981" s="12"/>
      <c r="C1981" s="15" t="str">
        <f aca="false">IFERROR(INDEX(Recetat_Përmbledhje!$B$5:$B$124,MATCH(B1981,Recetat_Përmbledhje!$A$5:$A$124,0)),"")</f>
        <v/>
      </c>
      <c r="D1981" s="12"/>
      <c r="E1981" s="15" t="str">
        <f aca="false">IFERROR(INDEX(Recetat_Përmbledhje!$E$5:$E$124,MATCH(B1981,Recetat_Përmbledhje!$A$5:$A$124,0)),"")</f>
        <v/>
      </c>
      <c r="F1981" s="15" t="str">
        <f aca="false">IFERROR(INDEX(Recetat_Përmbledhje!$D$5:$D$124,MATCH(B1981,Recetat_Përmbledhje!$A$5:$A$124,0)),"")</f>
        <v/>
      </c>
      <c r="G1981" s="11" t="str">
        <f aca="false">IF(OR(D1981="",E1981=""),"",D1981*E1981)</f>
        <v/>
      </c>
      <c r="H1981" s="11" t="str">
        <f aca="false">IF(OR(G1981="",D1981="",F1981=""),"",G1981-D1981*F1981)</f>
        <v/>
      </c>
      <c r="I1981" s="21" t="str">
        <f aca="false">IF(A1981="","",DATE(YEAR(A1981),MONTH(A1981),1))</f>
        <v/>
      </c>
    </row>
    <row r="1982" customFormat="false" ht="15" hidden="false" customHeight="true" outlineLevel="0" collapsed="false">
      <c r="A1982" s="20"/>
      <c r="B1982" s="12"/>
      <c r="C1982" s="15" t="str">
        <f aca="false">IFERROR(INDEX(Recetat_Përmbledhje!$B$5:$B$124,MATCH(B1982,Recetat_Përmbledhje!$A$5:$A$124,0)),"")</f>
        <v/>
      </c>
      <c r="D1982" s="12"/>
      <c r="E1982" s="15" t="str">
        <f aca="false">IFERROR(INDEX(Recetat_Përmbledhje!$E$5:$E$124,MATCH(B1982,Recetat_Përmbledhje!$A$5:$A$124,0)),"")</f>
        <v/>
      </c>
      <c r="F1982" s="15" t="str">
        <f aca="false">IFERROR(INDEX(Recetat_Përmbledhje!$D$5:$D$124,MATCH(B1982,Recetat_Përmbledhje!$A$5:$A$124,0)),"")</f>
        <v/>
      </c>
      <c r="G1982" s="11" t="str">
        <f aca="false">IF(OR(D1982="",E1982=""),"",D1982*E1982)</f>
        <v/>
      </c>
      <c r="H1982" s="11" t="str">
        <f aca="false">IF(OR(G1982="",D1982="",F1982=""),"",G1982-D1982*F1982)</f>
        <v/>
      </c>
      <c r="I1982" s="21" t="str">
        <f aca="false">IF(A1982="","",DATE(YEAR(A1982),MONTH(A1982),1))</f>
        <v/>
      </c>
    </row>
    <row r="1983" customFormat="false" ht="15" hidden="false" customHeight="true" outlineLevel="0" collapsed="false">
      <c r="A1983" s="20"/>
      <c r="B1983" s="12"/>
      <c r="C1983" s="15" t="str">
        <f aca="false">IFERROR(INDEX(Recetat_Përmbledhje!$B$5:$B$124,MATCH(B1983,Recetat_Përmbledhje!$A$5:$A$124,0)),"")</f>
        <v/>
      </c>
      <c r="D1983" s="12"/>
      <c r="E1983" s="15" t="str">
        <f aca="false">IFERROR(INDEX(Recetat_Përmbledhje!$E$5:$E$124,MATCH(B1983,Recetat_Përmbledhje!$A$5:$A$124,0)),"")</f>
        <v/>
      </c>
      <c r="F1983" s="15" t="str">
        <f aca="false">IFERROR(INDEX(Recetat_Përmbledhje!$D$5:$D$124,MATCH(B1983,Recetat_Përmbledhje!$A$5:$A$124,0)),"")</f>
        <v/>
      </c>
      <c r="G1983" s="11" t="str">
        <f aca="false">IF(OR(D1983="",E1983=""),"",D1983*E1983)</f>
        <v/>
      </c>
      <c r="H1983" s="11" t="str">
        <f aca="false">IF(OR(G1983="",D1983="",F1983=""),"",G1983-D1983*F1983)</f>
        <v/>
      </c>
      <c r="I1983" s="21" t="str">
        <f aca="false">IF(A1983="","",DATE(YEAR(A1983),MONTH(A1983),1))</f>
        <v/>
      </c>
    </row>
    <row r="1984" customFormat="false" ht="15" hidden="false" customHeight="true" outlineLevel="0" collapsed="false">
      <c r="A1984" s="20"/>
      <c r="B1984" s="12"/>
      <c r="C1984" s="15" t="str">
        <f aca="false">IFERROR(INDEX(Recetat_Përmbledhje!$B$5:$B$124,MATCH(B1984,Recetat_Përmbledhje!$A$5:$A$124,0)),"")</f>
        <v/>
      </c>
      <c r="D1984" s="12"/>
      <c r="E1984" s="15" t="str">
        <f aca="false">IFERROR(INDEX(Recetat_Përmbledhje!$E$5:$E$124,MATCH(B1984,Recetat_Përmbledhje!$A$5:$A$124,0)),"")</f>
        <v/>
      </c>
      <c r="F1984" s="15" t="str">
        <f aca="false">IFERROR(INDEX(Recetat_Përmbledhje!$D$5:$D$124,MATCH(B1984,Recetat_Përmbledhje!$A$5:$A$124,0)),"")</f>
        <v/>
      </c>
      <c r="G1984" s="11" t="str">
        <f aca="false">IF(OR(D1984="",E1984=""),"",D1984*E1984)</f>
        <v/>
      </c>
      <c r="H1984" s="11" t="str">
        <f aca="false">IF(OR(G1984="",D1984="",F1984=""),"",G1984-D1984*F1984)</f>
        <v/>
      </c>
      <c r="I1984" s="21" t="str">
        <f aca="false">IF(A1984="","",DATE(YEAR(A1984),MONTH(A1984),1))</f>
        <v/>
      </c>
    </row>
    <row r="1985" customFormat="false" ht="15" hidden="false" customHeight="true" outlineLevel="0" collapsed="false">
      <c r="A1985" s="20"/>
      <c r="B1985" s="12"/>
      <c r="C1985" s="15" t="str">
        <f aca="false">IFERROR(INDEX(Recetat_Përmbledhje!$B$5:$B$124,MATCH(B1985,Recetat_Përmbledhje!$A$5:$A$124,0)),"")</f>
        <v/>
      </c>
      <c r="D1985" s="12"/>
      <c r="E1985" s="15" t="str">
        <f aca="false">IFERROR(INDEX(Recetat_Përmbledhje!$E$5:$E$124,MATCH(B1985,Recetat_Përmbledhje!$A$5:$A$124,0)),"")</f>
        <v/>
      </c>
      <c r="F1985" s="15" t="str">
        <f aca="false">IFERROR(INDEX(Recetat_Përmbledhje!$D$5:$D$124,MATCH(B1985,Recetat_Përmbledhje!$A$5:$A$124,0)),"")</f>
        <v/>
      </c>
      <c r="G1985" s="11" t="str">
        <f aca="false">IF(OR(D1985="",E1985=""),"",D1985*E1985)</f>
        <v/>
      </c>
      <c r="H1985" s="11" t="str">
        <f aca="false">IF(OR(G1985="",D1985="",F1985=""),"",G1985-D1985*F1985)</f>
        <v/>
      </c>
      <c r="I1985" s="21" t="str">
        <f aca="false">IF(A1985="","",DATE(YEAR(A1985),MONTH(A1985),1))</f>
        <v/>
      </c>
    </row>
    <row r="1986" customFormat="false" ht="15" hidden="false" customHeight="true" outlineLevel="0" collapsed="false">
      <c r="A1986" s="20"/>
      <c r="B1986" s="12"/>
      <c r="C1986" s="15" t="str">
        <f aca="false">IFERROR(INDEX(Recetat_Përmbledhje!$B$5:$B$124,MATCH(B1986,Recetat_Përmbledhje!$A$5:$A$124,0)),"")</f>
        <v/>
      </c>
      <c r="D1986" s="12"/>
      <c r="E1986" s="15" t="str">
        <f aca="false">IFERROR(INDEX(Recetat_Përmbledhje!$E$5:$E$124,MATCH(B1986,Recetat_Përmbledhje!$A$5:$A$124,0)),"")</f>
        <v/>
      </c>
      <c r="F1986" s="15" t="str">
        <f aca="false">IFERROR(INDEX(Recetat_Përmbledhje!$D$5:$D$124,MATCH(B1986,Recetat_Përmbledhje!$A$5:$A$124,0)),"")</f>
        <v/>
      </c>
      <c r="G1986" s="11" t="str">
        <f aca="false">IF(OR(D1986="",E1986=""),"",D1986*E1986)</f>
        <v/>
      </c>
      <c r="H1986" s="11" t="str">
        <f aca="false">IF(OR(G1986="",D1986="",F1986=""),"",G1986-D1986*F1986)</f>
        <v/>
      </c>
      <c r="I1986" s="21" t="str">
        <f aca="false">IF(A1986="","",DATE(YEAR(A1986),MONTH(A1986),1))</f>
        <v/>
      </c>
    </row>
    <row r="1987" customFormat="false" ht="15" hidden="false" customHeight="true" outlineLevel="0" collapsed="false">
      <c r="A1987" s="20"/>
      <c r="B1987" s="12"/>
      <c r="C1987" s="15" t="str">
        <f aca="false">IFERROR(INDEX(Recetat_Përmbledhje!$B$5:$B$124,MATCH(B1987,Recetat_Përmbledhje!$A$5:$A$124,0)),"")</f>
        <v/>
      </c>
      <c r="D1987" s="12"/>
      <c r="E1987" s="15" t="str">
        <f aca="false">IFERROR(INDEX(Recetat_Përmbledhje!$E$5:$E$124,MATCH(B1987,Recetat_Përmbledhje!$A$5:$A$124,0)),"")</f>
        <v/>
      </c>
      <c r="F1987" s="15" t="str">
        <f aca="false">IFERROR(INDEX(Recetat_Përmbledhje!$D$5:$D$124,MATCH(B1987,Recetat_Përmbledhje!$A$5:$A$124,0)),"")</f>
        <v/>
      </c>
      <c r="G1987" s="11" t="str">
        <f aca="false">IF(OR(D1987="",E1987=""),"",D1987*E1987)</f>
        <v/>
      </c>
      <c r="H1987" s="11" t="str">
        <f aca="false">IF(OR(G1987="",D1987="",F1987=""),"",G1987-D1987*F1987)</f>
        <v/>
      </c>
      <c r="I1987" s="21" t="str">
        <f aca="false">IF(A1987="","",DATE(YEAR(A1987),MONTH(A1987),1))</f>
        <v/>
      </c>
    </row>
    <row r="1988" customFormat="false" ht="15" hidden="false" customHeight="true" outlineLevel="0" collapsed="false">
      <c r="A1988" s="20"/>
      <c r="B1988" s="12"/>
      <c r="C1988" s="15" t="str">
        <f aca="false">IFERROR(INDEX(Recetat_Përmbledhje!$B$5:$B$124,MATCH(B1988,Recetat_Përmbledhje!$A$5:$A$124,0)),"")</f>
        <v/>
      </c>
      <c r="D1988" s="12"/>
      <c r="E1988" s="15" t="str">
        <f aca="false">IFERROR(INDEX(Recetat_Përmbledhje!$E$5:$E$124,MATCH(B1988,Recetat_Përmbledhje!$A$5:$A$124,0)),"")</f>
        <v/>
      </c>
      <c r="F1988" s="15" t="str">
        <f aca="false">IFERROR(INDEX(Recetat_Përmbledhje!$D$5:$D$124,MATCH(B1988,Recetat_Përmbledhje!$A$5:$A$124,0)),"")</f>
        <v/>
      </c>
      <c r="G1988" s="11" t="str">
        <f aca="false">IF(OR(D1988="",E1988=""),"",D1988*E1988)</f>
        <v/>
      </c>
      <c r="H1988" s="11" t="str">
        <f aca="false">IF(OR(G1988="",D1988="",F1988=""),"",G1988-D1988*F1988)</f>
        <v/>
      </c>
      <c r="I1988" s="21" t="str">
        <f aca="false">IF(A1988="","",DATE(YEAR(A1988),MONTH(A1988),1))</f>
        <v/>
      </c>
    </row>
    <row r="1989" customFormat="false" ht="15" hidden="false" customHeight="true" outlineLevel="0" collapsed="false">
      <c r="A1989" s="20"/>
      <c r="B1989" s="12"/>
      <c r="C1989" s="15" t="str">
        <f aca="false">IFERROR(INDEX(Recetat_Përmbledhje!$B$5:$B$124,MATCH(B1989,Recetat_Përmbledhje!$A$5:$A$124,0)),"")</f>
        <v/>
      </c>
      <c r="D1989" s="12"/>
      <c r="E1989" s="15" t="str">
        <f aca="false">IFERROR(INDEX(Recetat_Përmbledhje!$E$5:$E$124,MATCH(B1989,Recetat_Përmbledhje!$A$5:$A$124,0)),"")</f>
        <v/>
      </c>
      <c r="F1989" s="15" t="str">
        <f aca="false">IFERROR(INDEX(Recetat_Përmbledhje!$D$5:$D$124,MATCH(B1989,Recetat_Përmbledhje!$A$5:$A$124,0)),"")</f>
        <v/>
      </c>
      <c r="G1989" s="11" t="str">
        <f aca="false">IF(OR(D1989="",E1989=""),"",D1989*E1989)</f>
        <v/>
      </c>
      <c r="H1989" s="11" t="str">
        <f aca="false">IF(OR(G1989="",D1989="",F1989=""),"",G1989-D1989*F1989)</f>
        <v/>
      </c>
      <c r="I1989" s="21" t="str">
        <f aca="false">IF(A1989="","",DATE(YEAR(A1989),MONTH(A1989),1))</f>
        <v/>
      </c>
    </row>
    <row r="1990" customFormat="false" ht="15" hidden="false" customHeight="true" outlineLevel="0" collapsed="false">
      <c r="A1990" s="20"/>
      <c r="B1990" s="12"/>
      <c r="C1990" s="15" t="str">
        <f aca="false">IFERROR(INDEX(Recetat_Përmbledhje!$B$5:$B$124,MATCH(B1990,Recetat_Përmbledhje!$A$5:$A$124,0)),"")</f>
        <v/>
      </c>
      <c r="D1990" s="12"/>
      <c r="E1990" s="15" t="str">
        <f aca="false">IFERROR(INDEX(Recetat_Përmbledhje!$E$5:$E$124,MATCH(B1990,Recetat_Përmbledhje!$A$5:$A$124,0)),"")</f>
        <v/>
      </c>
      <c r="F1990" s="15" t="str">
        <f aca="false">IFERROR(INDEX(Recetat_Përmbledhje!$D$5:$D$124,MATCH(B1990,Recetat_Përmbledhje!$A$5:$A$124,0)),"")</f>
        <v/>
      </c>
      <c r="G1990" s="11" t="str">
        <f aca="false">IF(OR(D1990="",E1990=""),"",D1990*E1990)</f>
        <v/>
      </c>
      <c r="H1990" s="11" t="str">
        <f aca="false">IF(OR(G1990="",D1990="",F1990=""),"",G1990-D1990*F1990)</f>
        <v/>
      </c>
      <c r="I1990" s="21" t="str">
        <f aca="false">IF(A1990="","",DATE(YEAR(A1990),MONTH(A1990),1))</f>
        <v/>
      </c>
    </row>
    <row r="1991" customFormat="false" ht="15" hidden="false" customHeight="true" outlineLevel="0" collapsed="false">
      <c r="A1991" s="20"/>
      <c r="B1991" s="12"/>
      <c r="C1991" s="15" t="str">
        <f aca="false">IFERROR(INDEX(Recetat_Përmbledhje!$B$5:$B$124,MATCH(B1991,Recetat_Përmbledhje!$A$5:$A$124,0)),"")</f>
        <v/>
      </c>
      <c r="D1991" s="12"/>
      <c r="E1991" s="15" t="str">
        <f aca="false">IFERROR(INDEX(Recetat_Përmbledhje!$E$5:$E$124,MATCH(B1991,Recetat_Përmbledhje!$A$5:$A$124,0)),"")</f>
        <v/>
      </c>
      <c r="F1991" s="15" t="str">
        <f aca="false">IFERROR(INDEX(Recetat_Përmbledhje!$D$5:$D$124,MATCH(B1991,Recetat_Përmbledhje!$A$5:$A$124,0)),"")</f>
        <v/>
      </c>
      <c r="G1991" s="11" t="str">
        <f aca="false">IF(OR(D1991="",E1991=""),"",D1991*E1991)</f>
        <v/>
      </c>
      <c r="H1991" s="11" t="str">
        <f aca="false">IF(OR(G1991="",D1991="",F1991=""),"",G1991-D1991*F1991)</f>
        <v/>
      </c>
      <c r="I1991" s="21" t="str">
        <f aca="false">IF(A1991="","",DATE(YEAR(A1991),MONTH(A1991),1))</f>
        <v/>
      </c>
    </row>
    <row r="1992" customFormat="false" ht="15" hidden="false" customHeight="true" outlineLevel="0" collapsed="false">
      <c r="A1992" s="20"/>
      <c r="B1992" s="12"/>
      <c r="C1992" s="15" t="str">
        <f aca="false">IFERROR(INDEX(Recetat_Përmbledhje!$B$5:$B$124,MATCH(B1992,Recetat_Përmbledhje!$A$5:$A$124,0)),"")</f>
        <v/>
      </c>
      <c r="D1992" s="12"/>
      <c r="E1992" s="15" t="str">
        <f aca="false">IFERROR(INDEX(Recetat_Përmbledhje!$E$5:$E$124,MATCH(B1992,Recetat_Përmbledhje!$A$5:$A$124,0)),"")</f>
        <v/>
      </c>
      <c r="F1992" s="15" t="str">
        <f aca="false">IFERROR(INDEX(Recetat_Përmbledhje!$D$5:$D$124,MATCH(B1992,Recetat_Përmbledhje!$A$5:$A$124,0)),"")</f>
        <v/>
      </c>
      <c r="G1992" s="11" t="str">
        <f aca="false">IF(OR(D1992="",E1992=""),"",D1992*E1992)</f>
        <v/>
      </c>
      <c r="H1992" s="11" t="str">
        <f aca="false">IF(OR(G1992="",D1992="",F1992=""),"",G1992-D1992*F1992)</f>
        <v/>
      </c>
      <c r="I1992" s="21" t="str">
        <f aca="false">IF(A1992="","",DATE(YEAR(A1992),MONTH(A1992),1))</f>
        <v/>
      </c>
    </row>
    <row r="1993" customFormat="false" ht="15" hidden="false" customHeight="true" outlineLevel="0" collapsed="false">
      <c r="A1993" s="20"/>
      <c r="B1993" s="12"/>
      <c r="C1993" s="15" t="str">
        <f aca="false">IFERROR(INDEX(Recetat_Përmbledhje!$B$5:$B$124,MATCH(B1993,Recetat_Përmbledhje!$A$5:$A$124,0)),"")</f>
        <v/>
      </c>
      <c r="D1993" s="12"/>
      <c r="E1993" s="15" t="str">
        <f aca="false">IFERROR(INDEX(Recetat_Përmbledhje!$E$5:$E$124,MATCH(B1993,Recetat_Përmbledhje!$A$5:$A$124,0)),"")</f>
        <v/>
      </c>
      <c r="F1993" s="15" t="str">
        <f aca="false">IFERROR(INDEX(Recetat_Përmbledhje!$D$5:$D$124,MATCH(B1993,Recetat_Përmbledhje!$A$5:$A$124,0)),"")</f>
        <v/>
      </c>
      <c r="G1993" s="11" t="str">
        <f aca="false">IF(OR(D1993="",E1993=""),"",D1993*E1993)</f>
        <v/>
      </c>
      <c r="H1993" s="11" t="str">
        <f aca="false">IF(OR(G1993="",D1993="",F1993=""),"",G1993-D1993*F1993)</f>
        <v/>
      </c>
      <c r="I1993" s="21" t="str">
        <f aca="false">IF(A1993="","",DATE(YEAR(A1993),MONTH(A1993),1))</f>
        <v/>
      </c>
    </row>
    <row r="1994" customFormat="false" ht="15" hidden="false" customHeight="true" outlineLevel="0" collapsed="false">
      <c r="A1994" s="20"/>
      <c r="B1994" s="12"/>
      <c r="C1994" s="15" t="str">
        <f aca="false">IFERROR(INDEX(Recetat_Përmbledhje!$B$5:$B$124,MATCH(B1994,Recetat_Përmbledhje!$A$5:$A$124,0)),"")</f>
        <v/>
      </c>
      <c r="D1994" s="12"/>
      <c r="E1994" s="15" t="str">
        <f aca="false">IFERROR(INDEX(Recetat_Përmbledhje!$E$5:$E$124,MATCH(B1994,Recetat_Përmbledhje!$A$5:$A$124,0)),"")</f>
        <v/>
      </c>
      <c r="F1994" s="15" t="str">
        <f aca="false">IFERROR(INDEX(Recetat_Përmbledhje!$D$5:$D$124,MATCH(B1994,Recetat_Përmbledhje!$A$5:$A$124,0)),"")</f>
        <v/>
      </c>
      <c r="G1994" s="11" t="str">
        <f aca="false">IF(OR(D1994="",E1994=""),"",D1994*E1994)</f>
        <v/>
      </c>
      <c r="H1994" s="11" t="str">
        <f aca="false">IF(OR(G1994="",D1994="",F1994=""),"",G1994-D1994*F1994)</f>
        <v/>
      </c>
      <c r="I1994" s="21" t="str">
        <f aca="false">IF(A1994="","",DATE(YEAR(A1994),MONTH(A1994),1))</f>
        <v/>
      </c>
    </row>
    <row r="1995" customFormat="false" ht="15" hidden="false" customHeight="true" outlineLevel="0" collapsed="false">
      <c r="A1995" s="20"/>
      <c r="B1995" s="12"/>
      <c r="C1995" s="15" t="str">
        <f aca="false">IFERROR(INDEX(Recetat_Përmbledhje!$B$5:$B$124,MATCH(B1995,Recetat_Përmbledhje!$A$5:$A$124,0)),"")</f>
        <v/>
      </c>
      <c r="D1995" s="12"/>
      <c r="E1995" s="15" t="str">
        <f aca="false">IFERROR(INDEX(Recetat_Përmbledhje!$E$5:$E$124,MATCH(B1995,Recetat_Përmbledhje!$A$5:$A$124,0)),"")</f>
        <v/>
      </c>
      <c r="F1995" s="15" t="str">
        <f aca="false">IFERROR(INDEX(Recetat_Përmbledhje!$D$5:$D$124,MATCH(B1995,Recetat_Përmbledhje!$A$5:$A$124,0)),"")</f>
        <v/>
      </c>
      <c r="G1995" s="11" t="str">
        <f aca="false">IF(OR(D1995="",E1995=""),"",D1995*E1995)</f>
        <v/>
      </c>
      <c r="H1995" s="11" t="str">
        <f aca="false">IF(OR(G1995="",D1995="",F1995=""),"",G1995-D1995*F1995)</f>
        <v/>
      </c>
      <c r="I1995" s="21" t="str">
        <f aca="false">IF(A1995="","",DATE(YEAR(A1995),MONTH(A1995),1))</f>
        <v/>
      </c>
    </row>
    <row r="1996" customFormat="false" ht="15" hidden="false" customHeight="true" outlineLevel="0" collapsed="false">
      <c r="A1996" s="20"/>
      <c r="B1996" s="12"/>
      <c r="C1996" s="15" t="str">
        <f aca="false">IFERROR(INDEX(Recetat_Përmbledhje!$B$5:$B$124,MATCH(B1996,Recetat_Përmbledhje!$A$5:$A$124,0)),"")</f>
        <v/>
      </c>
      <c r="D1996" s="12"/>
      <c r="E1996" s="15" t="str">
        <f aca="false">IFERROR(INDEX(Recetat_Përmbledhje!$E$5:$E$124,MATCH(B1996,Recetat_Përmbledhje!$A$5:$A$124,0)),"")</f>
        <v/>
      </c>
      <c r="F1996" s="15" t="str">
        <f aca="false">IFERROR(INDEX(Recetat_Përmbledhje!$D$5:$D$124,MATCH(B1996,Recetat_Përmbledhje!$A$5:$A$124,0)),"")</f>
        <v/>
      </c>
      <c r="G1996" s="11" t="str">
        <f aca="false">IF(OR(D1996="",E1996=""),"",D1996*E1996)</f>
        <v/>
      </c>
      <c r="H1996" s="11" t="str">
        <f aca="false">IF(OR(G1996="",D1996="",F1996=""),"",G1996-D1996*F1996)</f>
        <v/>
      </c>
      <c r="I1996" s="21" t="str">
        <f aca="false">IF(A1996="","",DATE(YEAR(A1996),MONTH(A1996),1))</f>
        <v/>
      </c>
    </row>
    <row r="1997" customFormat="false" ht="15" hidden="false" customHeight="true" outlineLevel="0" collapsed="false">
      <c r="A1997" s="20"/>
      <c r="B1997" s="12"/>
      <c r="C1997" s="15" t="str">
        <f aca="false">IFERROR(INDEX(Recetat_Përmbledhje!$B$5:$B$124,MATCH(B1997,Recetat_Përmbledhje!$A$5:$A$124,0)),"")</f>
        <v/>
      </c>
      <c r="D1997" s="12"/>
      <c r="E1997" s="15" t="str">
        <f aca="false">IFERROR(INDEX(Recetat_Përmbledhje!$E$5:$E$124,MATCH(B1997,Recetat_Përmbledhje!$A$5:$A$124,0)),"")</f>
        <v/>
      </c>
      <c r="F1997" s="15" t="str">
        <f aca="false">IFERROR(INDEX(Recetat_Përmbledhje!$D$5:$D$124,MATCH(B1997,Recetat_Përmbledhje!$A$5:$A$124,0)),"")</f>
        <v/>
      </c>
      <c r="G1997" s="11" t="str">
        <f aca="false">IF(OR(D1997="",E1997=""),"",D1997*E1997)</f>
        <v/>
      </c>
      <c r="H1997" s="11" t="str">
        <f aca="false">IF(OR(G1997="",D1997="",F1997=""),"",G1997-D1997*F1997)</f>
        <v/>
      </c>
      <c r="I1997" s="21" t="str">
        <f aca="false">IF(A1997="","",DATE(YEAR(A1997),MONTH(A1997),1))</f>
        <v/>
      </c>
    </row>
    <row r="1998" customFormat="false" ht="15" hidden="false" customHeight="true" outlineLevel="0" collapsed="false">
      <c r="A1998" s="20"/>
      <c r="B1998" s="12"/>
      <c r="C1998" s="15" t="str">
        <f aca="false">IFERROR(INDEX(Recetat_Përmbledhje!$B$5:$B$124,MATCH(B1998,Recetat_Përmbledhje!$A$5:$A$124,0)),"")</f>
        <v/>
      </c>
      <c r="D1998" s="12"/>
      <c r="E1998" s="15" t="str">
        <f aca="false">IFERROR(INDEX(Recetat_Përmbledhje!$E$5:$E$124,MATCH(B1998,Recetat_Përmbledhje!$A$5:$A$124,0)),"")</f>
        <v/>
      </c>
      <c r="F1998" s="15" t="str">
        <f aca="false">IFERROR(INDEX(Recetat_Përmbledhje!$D$5:$D$124,MATCH(B1998,Recetat_Përmbledhje!$A$5:$A$124,0)),"")</f>
        <v/>
      </c>
      <c r="G1998" s="11" t="str">
        <f aca="false">IF(OR(D1998="",E1998=""),"",D1998*E1998)</f>
        <v/>
      </c>
      <c r="H1998" s="11" t="str">
        <f aca="false">IF(OR(G1998="",D1998="",F1998=""),"",G1998-D1998*F1998)</f>
        <v/>
      </c>
      <c r="I1998" s="21" t="str">
        <f aca="false">IF(A1998="","",DATE(YEAR(A1998),MONTH(A1998),1))</f>
        <v/>
      </c>
    </row>
    <row r="1999" customFormat="false" ht="15" hidden="false" customHeight="true" outlineLevel="0" collapsed="false">
      <c r="A1999" s="20"/>
      <c r="B1999" s="12"/>
      <c r="C1999" s="15" t="str">
        <f aca="false">IFERROR(INDEX(Recetat_Përmbledhje!$B$5:$B$124,MATCH(B1999,Recetat_Përmbledhje!$A$5:$A$124,0)),"")</f>
        <v/>
      </c>
      <c r="D1999" s="12"/>
      <c r="E1999" s="15" t="str">
        <f aca="false">IFERROR(INDEX(Recetat_Përmbledhje!$E$5:$E$124,MATCH(B1999,Recetat_Përmbledhje!$A$5:$A$124,0)),"")</f>
        <v/>
      </c>
      <c r="F1999" s="15" t="str">
        <f aca="false">IFERROR(INDEX(Recetat_Përmbledhje!$D$5:$D$124,MATCH(B1999,Recetat_Përmbledhje!$A$5:$A$124,0)),"")</f>
        <v/>
      </c>
      <c r="G1999" s="11" t="str">
        <f aca="false">IF(OR(D1999="",E1999=""),"",D1999*E1999)</f>
        <v/>
      </c>
      <c r="H1999" s="11" t="str">
        <f aca="false">IF(OR(G1999="",D1999="",F1999=""),"",G1999-D1999*F1999)</f>
        <v/>
      </c>
      <c r="I1999" s="21" t="str">
        <f aca="false">IF(A1999="","",DATE(YEAR(A1999),MONTH(A1999),1))</f>
        <v/>
      </c>
    </row>
    <row r="2000" customFormat="false" ht="15" hidden="false" customHeight="true" outlineLevel="0" collapsed="false">
      <c r="A2000" s="20"/>
      <c r="B2000" s="12"/>
      <c r="C2000" s="15" t="str">
        <f aca="false">IFERROR(INDEX(Recetat_Përmbledhje!$B$5:$B$124,MATCH(B2000,Recetat_Përmbledhje!$A$5:$A$124,0)),"")</f>
        <v/>
      </c>
      <c r="D2000" s="12"/>
      <c r="E2000" s="15" t="str">
        <f aca="false">IFERROR(INDEX(Recetat_Përmbledhje!$E$5:$E$124,MATCH(B2000,Recetat_Përmbledhje!$A$5:$A$124,0)),"")</f>
        <v/>
      </c>
      <c r="F2000" s="15" t="str">
        <f aca="false">IFERROR(INDEX(Recetat_Përmbledhje!$D$5:$D$124,MATCH(B2000,Recetat_Përmbledhje!$A$5:$A$124,0)),"")</f>
        <v/>
      </c>
      <c r="G2000" s="11" t="str">
        <f aca="false">IF(OR(D2000="",E2000=""),"",D2000*E2000)</f>
        <v/>
      </c>
      <c r="H2000" s="11" t="str">
        <f aca="false">IF(OR(G2000="",D2000="",F2000=""),"",G2000-D2000*F2000)</f>
        <v/>
      </c>
      <c r="I2000" s="21" t="str">
        <f aca="false">IF(A2000="","",DATE(YEAR(A2000),MONTH(A2000),1))</f>
        <v/>
      </c>
    </row>
    <row r="2001" customFormat="false" ht="15" hidden="false" customHeight="true" outlineLevel="0" collapsed="false">
      <c r="A2001" s="20"/>
      <c r="B2001" s="12"/>
      <c r="C2001" s="15" t="str">
        <f aca="false">IFERROR(INDEX(Recetat_Përmbledhje!$B$5:$B$124,MATCH(B2001,Recetat_Përmbledhje!$A$5:$A$124,0)),"")</f>
        <v/>
      </c>
      <c r="D2001" s="12"/>
      <c r="E2001" s="15" t="str">
        <f aca="false">IFERROR(INDEX(Recetat_Përmbledhje!$E$5:$E$124,MATCH(B2001,Recetat_Përmbledhje!$A$5:$A$124,0)),"")</f>
        <v/>
      </c>
      <c r="F2001" s="15" t="str">
        <f aca="false">IFERROR(INDEX(Recetat_Përmbledhje!$D$5:$D$124,MATCH(B2001,Recetat_Përmbledhje!$A$5:$A$124,0)),"")</f>
        <v/>
      </c>
      <c r="G2001" s="11" t="str">
        <f aca="false">IF(OR(D2001="",E2001=""),"",D2001*E2001)</f>
        <v/>
      </c>
      <c r="H2001" s="11" t="str">
        <f aca="false">IF(OR(G2001="",D2001="",F2001=""),"",G2001-D2001*F2001)</f>
        <v/>
      </c>
      <c r="I2001" s="21" t="str">
        <f aca="false">IF(A2001="","",DATE(YEAR(A2001),MONTH(A2001),1))</f>
        <v/>
      </c>
    </row>
    <row r="2002" customFormat="false" ht="15" hidden="false" customHeight="true" outlineLevel="0" collapsed="false">
      <c r="A2002" s="20"/>
      <c r="B2002" s="12"/>
      <c r="C2002" s="15" t="str">
        <f aca="false">IFERROR(INDEX(Recetat_Përmbledhje!$B$5:$B$124,MATCH(B2002,Recetat_Përmbledhje!$A$5:$A$124,0)),"")</f>
        <v/>
      </c>
      <c r="D2002" s="12"/>
      <c r="E2002" s="15" t="str">
        <f aca="false">IFERROR(INDEX(Recetat_Përmbledhje!$E$5:$E$124,MATCH(B2002,Recetat_Përmbledhje!$A$5:$A$124,0)),"")</f>
        <v/>
      </c>
      <c r="F2002" s="15" t="str">
        <f aca="false">IFERROR(INDEX(Recetat_Përmbledhje!$D$5:$D$124,MATCH(B2002,Recetat_Përmbledhje!$A$5:$A$124,0)),"")</f>
        <v/>
      </c>
      <c r="G2002" s="11" t="str">
        <f aca="false">IF(OR(D2002="",E2002=""),"",D2002*E2002)</f>
        <v/>
      </c>
      <c r="H2002" s="11" t="str">
        <f aca="false">IF(OR(G2002="",D2002="",F2002=""),"",G2002-D2002*F2002)</f>
        <v/>
      </c>
      <c r="I2002" s="21" t="str">
        <f aca="false">IF(A2002="","",DATE(YEAR(A2002),MONTH(A2002),1))</f>
        <v/>
      </c>
    </row>
    <row r="2003" customFormat="false" ht="15" hidden="false" customHeight="true" outlineLevel="0" collapsed="false">
      <c r="A2003" s="20"/>
      <c r="B2003" s="12"/>
      <c r="C2003" s="15" t="str">
        <f aca="false">IFERROR(INDEX(Recetat_Përmbledhje!$B$5:$B$124,MATCH(B2003,Recetat_Përmbledhje!$A$5:$A$124,0)),"")</f>
        <v/>
      </c>
      <c r="D2003" s="12"/>
      <c r="E2003" s="15" t="str">
        <f aca="false">IFERROR(INDEX(Recetat_Përmbledhje!$E$5:$E$124,MATCH(B2003,Recetat_Përmbledhje!$A$5:$A$124,0)),"")</f>
        <v/>
      </c>
      <c r="F2003" s="15" t="str">
        <f aca="false">IFERROR(INDEX(Recetat_Përmbledhje!$D$5:$D$124,MATCH(B2003,Recetat_Përmbledhje!$A$5:$A$124,0)),"")</f>
        <v/>
      </c>
      <c r="G2003" s="11" t="str">
        <f aca="false">IF(OR(D2003="",E2003=""),"",D2003*E2003)</f>
        <v/>
      </c>
      <c r="H2003" s="11" t="str">
        <f aca="false">IF(OR(G2003="",D2003="",F2003=""),"",G2003-D2003*F2003)</f>
        <v/>
      </c>
      <c r="I2003" s="21" t="str">
        <f aca="false">IF(A2003="","",DATE(YEAR(A2003),MONTH(A2003),1))</f>
        <v/>
      </c>
    </row>
    <row r="2004" customFormat="false" ht="15" hidden="false" customHeight="true" outlineLevel="0" collapsed="false">
      <c r="A2004" s="20"/>
      <c r="B2004" s="12"/>
      <c r="C2004" s="15" t="str">
        <f aca="false">IFERROR(INDEX(Recetat_Përmbledhje!$B$5:$B$124,MATCH(B2004,Recetat_Përmbledhje!$A$5:$A$124,0)),"")</f>
        <v/>
      </c>
      <c r="D2004" s="12"/>
      <c r="E2004" s="15" t="str">
        <f aca="false">IFERROR(INDEX(Recetat_Përmbledhje!$E$5:$E$124,MATCH(B2004,Recetat_Përmbledhje!$A$5:$A$124,0)),"")</f>
        <v/>
      </c>
      <c r="F2004" s="15" t="str">
        <f aca="false">IFERROR(INDEX(Recetat_Përmbledhje!$D$5:$D$124,MATCH(B2004,Recetat_Përmbledhje!$A$5:$A$124,0)),"")</f>
        <v/>
      </c>
      <c r="G2004" s="11" t="str">
        <f aca="false">IF(OR(D2004="",E2004=""),"",D2004*E2004)</f>
        <v/>
      </c>
      <c r="H2004" s="11" t="str">
        <f aca="false">IF(OR(G2004="",D2004="",F2004=""),"",G2004-D2004*F2004)</f>
        <v/>
      </c>
      <c r="I2004" s="21" t="str">
        <f aca="false">IF(A2004="","",DATE(YEAR(A2004),MONTH(A2004),1))</f>
        <v/>
      </c>
    </row>
    <row r="2007" customFormat="false" ht="15" hidden="false" customHeight="true" outlineLevel="0" collapsed="false">
      <c r="A2007" s="14" t="s">
        <v>119</v>
      </c>
      <c r="B2007" s="14"/>
      <c r="C2007" s="14"/>
      <c r="D2007" s="14"/>
      <c r="E2007" s="14"/>
      <c r="F2007" s="14"/>
      <c r="G2007" s="14"/>
      <c r="H2007" s="14"/>
      <c r="I2007" s="14"/>
    </row>
    <row r="2008" customFormat="false" ht="15" hidden="false" customHeight="true" outlineLevel="0" collapsed="false">
      <c r="A2008" s="14" t="s">
        <v>120</v>
      </c>
      <c r="B2008" s="14"/>
      <c r="C2008" s="14"/>
      <c r="D2008" s="14"/>
      <c r="E2008" s="14"/>
      <c r="F2008" s="14"/>
      <c r="G2008" s="14"/>
      <c r="H2008" s="14"/>
      <c r="I2008" s="14"/>
    </row>
  </sheetData>
  <sheetProtection sheet="true" formatColumns="false" formatRows="false"/>
  <mergeCells count="4">
    <mergeCell ref="A1:I1"/>
    <mergeCell ref="A2:I2"/>
    <mergeCell ref="A2007:I2007"/>
    <mergeCell ref="A2008:I200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7" width="16"/>
    <col collapsed="false" customWidth="true" hidden="false" outlineLevel="0" max="2" min="2" style="7" width="15"/>
    <col collapsed="false" customWidth="true" hidden="false" outlineLevel="0" max="3" min="3" style="7" width="20"/>
    <col collapsed="false" customWidth="true" hidden="false" outlineLevel="0" max="4" min="4" style="7" width="15"/>
    <col collapsed="false" customWidth="true" hidden="false" outlineLevel="0" max="5" min="5" style="7" width="18"/>
    <col collapsed="false" customWidth="true" hidden="false" outlineLevel="0" max="6" min="6" style="7" width="20"/>
  </cols>
  <sheetData>
    <row r="1" customFormat="false" ht="21.75" hidden="false" customHeight="true" outlineLevel="0" collapsed="false">
      <c r="A1" s="8" t="s">
        <v>121</v>
      </c>
      <c r="B1" s="8"/>
      <c r="C1" s="8"/>
      <c r="D1" s="8"/>
      <c r="E1" s="8"/>
      <c r="F1" s="8"/>
    </row>
    <row r="2" customFormat="false" ht="15.75" hidden="false" customHeight="true" outlineLevel="0" collapsed="false">
      <c r="A2" s="9" t="s">
        <v>122</v>
      </c>
      <c r="B2" s="9"/>
      <c r="C2" s="9"/>
      <c r="D2" s="9"/>
      <c r="E2" s="9"/>
      <c r="F2" s="9"/>
    </row>
    <row r="4" customFormat="false" ht="23.25" hidden="false" customHeight="true" outlineLevel="0" collapsed="false">
      <c r="A4" s="10" t="s">
        <v>123</v>
      </c>
      <c r="B4" s="10" t="s">
        <v>124</v>
      </c>
      <c r="C4" s="10" t="s">
        <v>125</v>
      </c>
      <c r="D4" s="10" t="s">
        <v>126</v>
      </c>
      <c r="E4" s="10" t="s">
        <v>127</v>
      </c>
      <c r="F4" s="10" t="s">
        <v>128</v>
      </c>
    </row>
    <row r="5" customFormat="false" ht="15" hidden="false" customHeight="true" outlineLevel="0" collapsed="false">
      <c r="A5" s="22" t="n">
        <v>46266</v>
      </c>
      <c r="B5" s="23" t="n">
        <v>80000</v>
      </c>
      <c r="C5" s="23" t="n">
        <v>250000</v>
      </c>
      <c r="D5" s="23" t="n">
        <v>30000</v>
      </c>
      <c r="E5" s="23" t="n">
        <v>20000</v>
      </c>
      <c r="F5" s="17" t="n">
        <f aca="false">SUM(B5:E5)</f>
        <v>380000</v>
      </c>
    </row>
    <row r="6" customFormat="false" ht="15" hidden="false" customHeight="true" outlineLevel="0" collapsed="false">
      <c r="A6" s="22"/>
      <c r="B6" s="23"/>
      <c r="C6" s="23"/>
      <c r="D6" s="23"/>
      <c r="E6" s="23"/>
      <c r="F6" s="17" t="n">
        <f aca="false">SUM(B6:E6)</f>
        <v>0</v>
      </c>
    </row>
    <row r="7" customFormat="false" ht="15" hidden="false" customHeight="true" outlineLevel="0" collapsed="false">
      <c r="A7" s="22"/>
      <c r="B7" s="23"/>
      <c r="C7" s="23"/>
      <c r="D7" s="23"/>
      <c r="E7" s="23"/>
      <c r="F7" s="17" t="n">
        <f aca="false">SUM(B7:E7)</f>
        <v>0</v>
      </c>
    </row>
    <row r="8" customFormat="false" ht="15" hidden="false" customHeight="true" outlineLevel="0" collapsed="false">
      <c r="A8" s="22"/>
      <c r="B8" s="23"/>
      <c r="C8" s="23"/>
      <c r="D8" s="23"/>
      <c r="E8" s="23"/>
      <c r="F8" s="17" t="n">
        <f aca="false">SUM(B8:E8)</f>
        <v>0</v>
      </c>
    </row>
    <row r="9" customFormat="false" ht="15" hidden="false" customHeight="true" outlineLevel="0" collapsed="false">
      <c r="A9" s="22"/>
      <c r="B9" s="23"/>
      <c r="C9" s="23"/>
      <c r="D9" s="23"/>
      <c r="E9" s="23"/>
      <c r="F9" s="17" t="n">
        <f aca="false">SUM(B9:E9)</f>
        <v>0</v>
      </c>
    </row>
    <row r="10" customFormat="false" ht="15" hidden="false" customHeight="true" outlineLevel="0" collapsed="false">
      <c r="A10" s="22"/>
      <c r="B10" s="23"/>
      <c r="C10" s="23"/>
      <c r="D10" s="23"/>
      <c r="E10" s="23"/>
      <c r="F10" s="17" t="n">
        <f aca="false">SUM(B10:E10)</f>
        <v>0</v>
      </c>
    </row>
    <row r="11" customFormat="false" ht="15" hidden="false" customHeight="true" outlineLevel="0" collapsed="false">
      <c r="A11" s="22"/>
      <c r="B11" s="23"/>
      <c r="C11" s="23"/>
      <c r="D11" s="23"/>
      <c r="E11" s="23"/>
      <c r="F11" s="17" t="n">
        <f aca="false">SUM(B11:E11)</f>
        <v>0</v>
      </c>
    </row>
    <row r="12" customFormat="false" ht="15" hidden="false" customHeight="true" outlineLevel="0" collapsed="false">
      <c r="A12" s="22"/>
      <c r="B12" s="23"/>
      <c r="C12" s="23"/>
      <c r="D12" s="23"/>
      <c r="E12" s="23"/>
      <c r="F12" s="17" t="n">
        <f aca="false">SUM(B12:E12)</f>
        <v>0</v>
      </c>
    </row>
    <row r="13" customFormat="false" ht="15" hidden="false" customHeight="true" outlineLevel="0" collapsed="false">
      <c r="A13" s="22"/>
      <c r="B13" s="23"/>
      <c r="C13" s="23"/>
      <c r="D13" s="23"/>
      <c r="E13" s="23"/>
      <c r="F13" s="17" t="n">
        <f aca="false">SUM(B13:E13)</f>
        <v>0</v>
      </c>
    </row>
    <row r="14" customFormat="false" ht="15" hidden="false" customHeight="true" outlineLevel="0" collapsed="false">
      <c r="A14" s="22"/>
      <c r="B14" s="23"/>
      <c r="C14" s="23"/>
      <c r="D14" s="23"/>
      <c r="E14" s="23"/>
      <c r="F14" s="17" t="n">
        <f aca="false">SUM(B14:E14)</f>
        <v>0</v>
      </c>
    </row>
    <row r="15" customFormat="false" ht="15" hidden="false" customHeight="true" outlineLevel="0" collapsed="false">
      <c r="A15" s="22"/>
      <c r="B15" s="23"/>
      <c r="C15" s="23"/>
      <c r="D15" s="23"/>
      <c r="E15" s="23"/>
      <c r="F15" s="17" t="n">
        <f aca="false">SUM(B15:E15)</f>
        <v>0</v>
      </c>
    </row>
    <row r="16" customFormat="false" ht="15" hidden="false" customHeight="true" outlineLevel="0" collapsed="false">
      <c r="A16" s="22"/>
      <c r="B16" s="23"/>
      <c r="C16" s="23"/>
      <c r="D16" s="23"/>
      <c r="E16" s="23"/>
      <c r="F16" s="17" t="n">
        <f aca="false">SUM(B16:E16)</f>
        <v>0</v>
      </c>
    </row>
    <row r="17" customFormat="false" ht="15" hidden="false" customHeight="true" outlineLevel="0" collapsed="false">
      <c r="A17" s="22"/>
      <c r="B17" s="23"/>
      <c r="C17" s="23"/>
      <c r="D17" s="23"/>
      <c r="E17" s="23"/>
      <c r="F17" s="17" t="n">
        <f aca="false">SUM(B17:E17)</f>
        <v>0</v>
      </c>
    </row>
    <row r="18" customFormat="false" ht="15" hidden="false" customHeight="true" outlineLevel="0" collapsed="false">
      <c r="A18" s="22"/>
      <c r="B18" s="23"/>
      <c r="C18" s="23"/>
      <c r="D18" s="23"/>
      <c r="E18" s="23"/>
      <c r="F18" s="17" t="n">
        <f aca="false">SUM(B18:E18)</f>
        <v>0</v>
      </c>
    </row>
    <row r="19" customFormat="false" ht="15" hidden="false" customHeight="true" outlineLevel="0" collapsed="false">
      <c r="A19" s="22"/>
      <c r="B19" s="23"/>
      <c r="C19" s="23"/>
      <c r="D19" s="23"/>
      <c r="E19" s="23"/>
      <c r="F19" s="17" t="n">
        <f aca="false">SUM(B19:E19)</f>
        <v>0</v>
      </c>
    </row>
    <row r="20" customFormat="false" ht="15" hidden="false" customHeight="true" outlineLevel="0" collapsed="false">
      <c r="A20" s="22"/>
      <c r="B20" s="23"/>
      <c r="C20" s="23"/>
      <c r="D20" s="23"/>
      <c r="E20" s="23"/>
      <c r="F20" s="17" t="n">
        <f aca="false">SUM(B20:E20)</f>
        <v>0</v>
      </c>
    </row>
    <row r="21" customFormat="false" ht="15" hidden="false" customHeight="true" outlineLevel="0" collapsed="false">
      <c r="A21" s="22"/>
      <c r="B21" s="23"/>
      <c r="C21" s="23"/>
      <c r="D21" s="23"/>
      <c r="E21" s="23"/>
      <c r="F21" s="17" t="n">
        <f aca="false">SUM(B21:E21)</f>
        <v>0</v>
      </c>
    </row>
    <row r="22" customFormat="false" ht="15" hidden="false" customHeight="true" outlineLevel="0" collapsed="false">
      <c r="A22" s="22"/>
      <c r="B22" s="23"/>
      <c r="C22" s="23"/>
      <c r="D22" s="23"/>
      <c r="E22" s="23"/>
      <c r="F22" s="17" t="n">
        <f aca="false">SUM(B22:E22)</f>
        <v>0</v>
      </c>
    </row>
    <row r="23" customFormat="false" ht="15" hidden="false" customHeight="true" outlineLevel="0" collapsed="false">
      <c r="A23" s="22"/>
      <c r="B23" s="23"/>
      <c r="C23" s="23"/>
      <c r="D23" s="23"/>
      <c r="E23" s="23"/>
      <c r="F23" s="17" t="n">
        <f aca="false">SUM(B23:E23)</f>
        <v>0</v>
      </c>
    </row>
    <row r="24" customFormat="false" ht="15" hidden="false" customHeight="true" outlineLevel="0" collapsed="false">
      <c r="A24" s="22"/>
      <c r="B24" s="23"/>
      <c r="C24" s="23"/>
      <c r="D24" s="23"/>
      <c r="E24" s="23"/>
      <c r="F24" s="17" t="n">
        <f aca="false">SUM(B24:E24)</f>
        <v>0</v>
      </c>
    </row>
    <row r="25" customFormat="false" ht="15" hidden="false" customHeight="true" outlineLevel="0" collapsed="false">
      <c r="A25" s="22"/>
      <c r="B25" s="23"/>
      <c r="C25" s="23"/>
      <c r="D25" s="23"/>
      <c r="E25" s="23"/>
      <c r="F25" s="17" t="n">
        <f aca="false">SUM(B25:E25)</f>
        <v>0</v>
      </c>
    </row>
    <row r="26" customFormat="false" ht="15" hidden="false" customHeight="true" outlineLevel="0" collapsed="false">
      <c r="A26" s="22"/>
      <c r="B26" s="23"/>
      <c r="C26" s="23"/>
      <c r="D26" s="23"/>
      <c r="E26" s="23"/>
      <c r="F26" s="17" t="n">
        <f aca="false">SUM(B26:E26)</f>
        <v>0</v>
      </c>
    </row>
    <row r="27" customFormat="false" ht="15" hidden="false" customHeight="true" outlineLevel="0" collapsed="false">
      <c r="A27" s="22"/>
      <c r="B27" s="23"/>
      <c r="C27" s="23"/>
      <c r="D27" s="23"/>
      <c r="E27" s="23"/>
      <c r="F27" s="17" t="n">
        <f aca="false">SUM(B27:E27)</f>
        <v>0</v>
      </c>
    </row>
    <row r="28" customFormat="false" ht="15" hidden="false" customHeight="true" outlineLevel="0" collapsed="false">
      <c r="A28" s="22"/>
      <c r="B28" s="23"/>
      <c r="C28" s="23"/>
      <c r="D28" s="23"/>
      <c r="E28" s="23"/>
      <c r="F28" s="17" t="n">
        <f aca="false">SUM(B28:E28)</f>
        <v>0</v>
      </c>
    </row>
    <row r="29" customFormat="false" ht="15" hidden="false" customHeight="true" outlineLevel="0" collapsed="false">
      <c r="A29" s="22"/>
      <c r="B29" s="23"/>
      <c r="C29" s="23"/>
      <c r="D29" s="23"/>
      <c r="E29" s="23"/>
      <c r="F29" s="17" t="n">
        <f aca="false">SUM(B29:E29)</f>
        <v>0</v>
      </c>
    </row>
    <row r="30" customFormat="false" ht="15" hidden="false" customHeight="true" outlineLevel="0" collapsed="false">
      <c r="A30" s="22"/>
      <c r="B30" s="23"/>
      <c r="C30" s="23"/>
      <c r="D30" s="23"/>
      <c r="E30" s="23"/>
      <c r="F30" s="17" t="n">
        <f aca="false">SUM(B30:E30)</f>
        <v>0</v>
      </c>
    </row>
    <row r="31" customFormat="false" ht="15" hidden="false" customHeight="true" outlineLevel="0" collapsed="false">
      <c r="A31" s="22"/>
      <c r="B31" s="23"/>
      <c r="C31" s="23"/>
      <c r="D31" s="23"/>
      <c r="E31" s="23"/>
      <c r="F31" s="17" t="n">
        <f aca="false">SUM(B31:E31)</f>
        <v>0</v>
      </c>
    </row>
    <row r="32" customFormat="false" ht="15" hidden="false" customHeight="true" outlineLevel="0" collapsed="false">
      <c r="A32" s="22"/>
      <c r="B32" s="23"/>
      <c r="C32" s="23"/>
      <c r="D32" s="23"/>
      <c r="E32" s="23"/>
      <c r="F32" s="17" t="n">
        <f aca="false">SUM(B32:E32)</f>
        <v>0</v>
      </c>
    </row>
    <row r="33" customFormat="false" ht="15" hidden="false" customHeight="true" outlineLevel="0" collapsed="false">
      <c r="A33" s="22"/>
      <c r="B33" s="23"/>
      <c r="C33" s="23"/>
      <c r="D33" s="23"/>
      <c r="E33" s="23"/>
      <c r="F33" s="17" t="n">
        <f aca="false">SUM(B33:E33)</f>
        <v>0</v>
      </c>
    </row>
    <row r="34" customFormat="false" ht="15" hidden="false" customHeight="true" outlineLevel="0" collapsed="false">
      <c r="A34" s="22"/>
      <c r="B34" s="23"/>
      <c r="C34" s="23"/>
      <c r="D34" s="23"/>
      <c r="E34" s="23"/>
      <c r="F34" s="17" t="n">
        <f aca="false">SUM(B34:E34)</f>
        <v>0</v>
      </c>
    </row>
    <row r="35" customFormat="false" ht="15" hidden="false" customHeight="true" outlineLevel="0" collapsed="false">
      <c r="A35" s="22"/>
      <c r="B35" s="23"/>
      <c r="C35" s="23"/>
      <c r="D35" s="23"/>
      <c r="E35" s="23"/>
      <c r="F35" s="17" t="n">
        <f aca="false">SUM(B35:E35)</f>
        <v>0</v>
      </c>
    </row>
    <row r="36" customFormat="false" ht="15" hidden="false" customHeight="true" outlineLevel="0" collapsed="false">
      <c r="A36" s="22"/>
      <c r="B36" s="23"/>
      <c r="C36" s="23"/>
      <c r="D36" s="23"/>
      <c r="E36" s="23"/>
      <c r="F36" s="17" t="n">
        <f aca="false">SUM(B36:E36)</f>
        <v>0</v>
      </c>
    </row>
    <row r="37" customFormat="false" ht="15" hidden="false" customHeight="true" outlineLevel="0" collapsed="false">
      <c r="A37" s="22"/>
      <c r="B37" s="23"/>
      <c r="C37" s="23"/>
      <c r="D37" s="23"/>
      <c r="E37" s="23"/>
      <c r="F37" s="17" t="n">
        <f aca="false">SUM(B37:E37)</f>
        <v>0</v>
      </c>
    </row>
    <row r="38" customFormat="false" ht="15" hidden="false" customHeight="true" outlineLevel="0" collapsed="false">
      <c r="A38" s="22"/>
      <c r="B38" s="23"/>
      <c r="C38" s="23"/>
      <c r="D38" s="23"/>
      <c r="E38" s="23"/>
      <c r="F38" s="17" t="n">
        <f aca="false">SUM(B38:E38)</f>
        <v>0</v>
      </c>
    </row>
    <row r="39" customFormat="false" ht="15" hidden="false" customHeight="true" outlineLevel="0" collapsed="false">
      <c r="A39" s="22"/>
      <c r="B39" s="23"/>
      <c r="C39" s="23"/>
      <c r="D39" s="23"/>
      <c r="E39" s="23"/>
      <c r="F39" s="17" t="n">
        <f aca="false">SUM(B39:E39)</f>
        <v>0</v>
      </c>
    </row>
    <row r="40" customFormat="false" ht="15" hidden="false" customHeight="true" outlineLevel="0" collapsed="false">
      <c r="A40" s="22"/>
      <c r="B40" s="23"/>
      <c r="C40" s="23"/>
      <c r="D40" s="23"/>
      <c r="E40" s="23"/>
      <c r="F40" s="17" t="n">
        <f aca="false">SUM(B40:E40)</f>
        <v>0</v>
      </c>
    </row>
    <row r="41" customFormat="false" ht="15" hidden="false" customHeight="true" outlineLevel="0" collapsed="false">
      <c r="A41" s="22"/>
      <c r="B41" s="23"/>
      <c r="C41" s="23"/>
      <c r="D41" s="23"/>
      <c r="E41" s="23"/>
      <c r="F41" s="17" t="n">
        <f aca="false">SUM(B41:E41)</f>
        <v>0</v>
      </c>
    </row>
    <row r="42" customFormat="false" ht="15" hidden="false" customHeight="true" outlineLevel="0" collapsed="false">
      <c r="A42" s="22"/>
      <c r="B42" s="23"/>
      <c r="C42" s="23"/>
      <c r="D42" s="23"/>
      <c r="E42" s="23"/>
      <c r="F42" s="17" t="n">
        <f aca="false">SUM(B42:E42)</f>
        <v>0</v>
      </c>
    </row>
    <row r="43" customFormat="false" ht="15" hidden="false" customHeight="true" outlineLevel="0" collapsed="false">
      <c r="A43" s="22"/>
      <c r="B43" s="23"/>
      <c r="C43" s="23"/>
      <c r="D43" s="23"/>
      <c r="E43" s="23"/>
      <c r="F43" s="17" t="n">
        <f aca="false">SUM(B43:E43)</f>
        <v>0</v>
      </c>
    </row>
    <row r="44" customFormat="false" ht="15" hidden="false" customHeight="true" outlineLevel="0" collapsed="false">
      <c r="A44" s="22"/>
      <c r="B44" s="23"/>
      <c r="C44" s="23"/>
      <c r="D44" s="23"/>
      <c r="E44" s="23"/>
      <c r="F44" s="17" t="n">
        <f aca="false">SUM(B44:E44)</f>
        <v>0</v>
      </c>
    </row>
    <row r="45" customFormat="false" ht="15" hidden="false" customHeight="true" outlineLevel="0" collapsed="false">
      <c r="A45" s="22"/>
      <c r="B45" s="23"/>
      <c r="C45" s="23"/>
      <c r="D45" s="23"/>
      <c r="E45" s="23"/>
      <c r="F45" s="17" t="n">
        <f aca="false">SUM(B45:E45)</f>
        <v>0</v>
      </c>
    </row>
    <row r="46" customFormat="false" ht="15" hidden="false" customHeight="true" outlineLevel="0" collapsed="false">
      <c r="A46" s="22"/>
      <c r="B46" s="23"/>
      <c r="C46" s="23"/>
      <c r="D46" s="23"/>
      <c r="E46" s="23"/>
      <c r="F46" s="17" t="n">
        <f aca="false">SUM(B46:E46)</f>
        <v>0</v>
      </c>
    </row>
    <row r="47" customFormat="false" ht="15" hidden="false" customHeight="true" outlineLevel="0" collapsed="false">
      <c r="A47" s="22"/>
      <c r="B47" s="23"/>
      <c r="C47" s="23"/>
      <c r="D47" s="23"/>
      <c r="E47" s="23"/>
      <c r="F47" s="17" t="n">
        <f aca="false">SUM(B47:E47)</f>
        <v>0</v>
      </c>
    </row>
    <row r="48" customFormat="false" ht="15" hidden="false" customHeight="true" outlineLevel="0" collapsed="false">
      <c r="A48" s="22"/>
      <c r="B48" s="23"/>
      <c r="C48" s="23"/>
      <c r="D48" s="23"/>
      <c r="E48" s="23"/>
      <c r="F48" s="17" t="n">
        <f aca="false">SUM(B48:E48)</f>
        <v>0</v>
      </c>
    </row>
    <row r="49" customFormat="false" ht="15" hidden="false" customHeight="true" outlineLevel="0" collapsed="false">
      <c r="A49" s="22"/>
      <c r="B49" s="23"/>
      <c r="C49" s="23"/>
      <c r="D49" s="23"/>
      <c r="E49" s="23"/>
      <c r="F49" s="17" t="n">
        <f aca="false">SUM(B49:E49)</f>
        <v>0</v>
      </c>
    </row>
    <row r="50" customFormat="false" ht="15" hidden="false" customHeight="true" outlineLevel="0" collapsed="false">
      <c r="A50" s="22"/>
      <c r="B50" s="23"/>
      <c r="C50" s="23"/>
      <c r="D50" s="23"/>
      <c r="E50" s="23"/>
      <c r="F50" s="17" t="n">
        <f aca="false">SUM(B50:E50)</f>
        <v>0</v>
      </c>
    </row>
    <row r="51" customFormat="false" ht="15" hidden="false" customHeight="true" outlineLevel="0" collapsed="false">
      <c r="A51" s="22"/>
      <c r="B51" s="23"/>
      <c r="C51" s="23"/>
      <c r="D51" s="23"/>
      <c r="E51" s="23"/>
      <c r="F51" s="17" t="n">
        <f aca="false">SUM(B51:E51)</f>
        <v>0</v>
      </c>
    </row>
    <row r="52" customFormat="false" ht="15" hidden="false" customHeight="true" outlineLevel="0" collapsed="false">
      <c r="A52" s="22"/>
      <c r="B52" s="23"/>
      <c r="C52" s="23"/>
      <c r="D52" s="23"/>
      <c r="E52" s="23"/>
      <c r="F52" s="17" t="n">
        <f aca="false">SUM(B52:E52)</f>
        <v>0</v>
      </c>
    </row>
    <row r="53" customFormat="false" ht="15" hidden="false" customHeight="true" outlineLevel="0" collapsed="false">
      <c r="A53" s="22"/>
      <c r="B53" s="23"/>
      <c r="C53" s="23"/>
      <c r="D53" s="23"/>
      <c r="E53" s="23"/>
      <c r="F53" s="17" t="n">
        <f aca="false">SUM(B53:E53)</f>
        <v>0</v>
      </c>
    </row>
    <row r="54" customFormat="false" ht="15" hidden="false" customHeight="true" outlineLevel="0" collapsed="false">
      <c r="A54" s="22"/>
      <c r="B54" s="23"/>
      <c r="C54" s="23"/>
      <c r="D54" s="23"/>
      <c r="E54" s="23"/>
      <c r="F54" s="17" t="n">
        <f aca="false">SUM(B54:E54)</f>
        <v>0</v>
      </c>
    </row>
    <row r="55" customFormat="false" ht="15" hidden="false" customHeight="true" outlineLevel="0" collapsed="false">
      <c r="A55" s="22"/>
      <c r="B55" s="23"/>
      <c r="C55" s="23"/>
      <c r="D55" s="23"/>
      <c r="E55" s="23"/>
      <c r="F55" s="17" t="n">
        <f aca="false">SUM(B55:E55)</f>
        <v>0</v>
      </c>
    </row>
    <row r="56" customFormat="false" ht="15" hidden="false" customHeight="true" outlineLevel="0" collapsed="false">
      <c r="A56" s="22"/>
      <c r="B56" s="23"/>
      <c r="C56" s="23"/>
      <c r="D56" s="23"/>
      <c r="E56" s="23"/>
      <c r="F56" s="17" t="n">
        <f aca="false">SUM(B56:E56)</f>
        <v>0</v>
      </c>
    </row>
    <row r="57" customFormat="false" ht="15" hidden="false" customHeight="true" outlineLevel="0" collapsed="false">
      <c r="A57" s="22"/>
      <c r="B57" s="23"/>
      <c r="C57" s="23"/>
      <c r="D57" s="23"/>
      <c r="E57" s="23"/>
      <c r="F57" s="17" t="n">
        <f aca="false">SUM(B57:E57)</f>
        <v>0</v>
      </c>
    </row>
    <row r="58" customFormat="false" ht="15" hidden="false" customHeight="true" outlineLevel="0" collapsed="false">
      <c r="A58" s="22"/>
      <c r="B58" s="23"/>
      <c r="C58" s="23"/>
      <c r="D58" s="23"/>
      <c r="E58" s="23"/>
      <c r="F58" s="17" t="n">
        <f aca="false">SUM(B58:E58)</f>
        <v>0</v>
      </c>
    </row>
    <row r="59" customFormat="false" ht="15" hidden="false" customHeight="true" outlineLevel="0" collapsed="false">
      <c r="A59" s="22"/>
      <c r="B59" s="23"/>
      <c r="C59" s="23"/>
      <c r="D59" s="23"/>
      <c r="E59" s="23"/>
      <c r="F59" s="17" t="n">
        <f aca="false">SUM(B59:E59)</f>
        <v>0</v>
      </c>
    </row>
    <row r="60" customFormat="false" ht="15" hidden="false" customHeight="true" outlineLevel="0" collapsed="false">
      <c r="A60" s="22"/>
      <c r="B60" s="23"/>
      <c r="C60" s="23"/>
      <c r="D60" s="23"/>
      <c r="E60" s="23"/>
      <c r="F60" s="17" t="n">
        <f aca="false">SUM(B60:E60)</f>
        <v>0</v>
      </c>
    </row>
    <row r="61" customFormat="false" ht="15" hidden="false" customHeight="true" outlineLevel="0" collapsed="false">
      <c r="A61" s="22"/>
      <c r="B61" s="23"/>
      <c r="C61" s="23"/>
      <c r="D61" s="23"/>
      <c r="E61" s="23"/>
      <c r="F61" s="17" t="n">
        <f aca="false">SUM(B61:E61)</f>
        <v>0</v>
      </c>
    </row>
    <row r="62" customFormat="false" ht="15" hidden="false" customHeight="true" outlineLevel="0" collapsed="false">
      <c r="A62" s="22"/>
      <c r="B62" s="23"/>
      <c r="C62" s="23"/>
      <c r="D62" s="23"/>
      <c r="E62" s="23"/>
      <c r="F62" s="17" t="n">
        <f aca="false">SUM(B62:E62)</f>
        <v>0</v>
      </c>
    </row>
    <row r="63" customFormat="false" ht="15" hidden="false" customHeight="true" outlineLevel="0" collapsed="false">
      <c r="A63" s="22"/>
      <c r="B63" s="23"/>
      <c r="C63" s="23"/>
      <c r="D63" s="23"/>
      <c r="E63" s="23"/>
      <c r="F63" s="17" t="n">
        <f aca="false">SUM(B63:E63)</f>
        <v>0</v>
      </c>
    </row>
    <row r="64" customFormat="false" ht="15" hidden="false" customHeight="true" outlineLevel="0" collapsed="false">
      <c r="A64" s="22"/>
      <c r="B64" s="23"/>
      <c r="C64" s="23"/>
      <c r="D64" s="23"/>
      <c r="E64" s="23"/>
      <c r="F64" s="17" t="n">
        <f aca="false">SUM(B64:E64)</f>
        <v>0</v>
      </c>
    </row>
    <row r="67" customFormat="false" ht="15" hidden="false" customHeight="true" outlineLevel="0" collapsed="false">
      <c r="A67" s="14" t="s">
        <v>129</v>
      </c>
      <c r="B67" s="14"/>
      <c r="C67" s="14"/>
      <c r="D67" s="14"/>
      <c r="E67" s="14"/>
      <c r="F67" s="14"/>
    </row>
  </sheetData>
  <sheetProtection sheet="true" formatColumns="false" formatRows="false"/>
  <mergeCells count="3">
    <mergeCell ref="A1:F1"/>
    <mergeCell ref="A2:F2"/>
    <mergeCell ref="A67:F6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7" width="16"/>
    <col collapsed="false" customWidth="true" hidden="false" outlineLevel="0" max="2" min="2" style="7" width="18"/>
    <col collapsed="false" customWidth="true" hidden="false" outlineLevel="0" max="3" min="3" style="7" width="20"/>
    <col collapsed="false" customWidth="true" hidden="false" outlineLevel="0" max="4" min="4" style="7" width="15"/>
    <col collapsed="false" customWidth="true" hidden="false" outlineLevel="0" max="5" min="5" style="7" width="12"/>
    <col collapsed="false" customWidth="true" hidden="false" outlineLevel="0" max="6" min="6" style="7" width="16"/>
    <col collapsed="false" customWidth="true" hidden="false" outlineLevel="0" max="7" min="7" style="7" width="15"/>
    <col collapsed="false" customWidth="true" hidden="false" outlineLevel="0" max="8" min="8" style="7" width="12"/>
  </cols>
  <sheetData>
    <row r="1" customFormat="false" ht="21.75" hidden="false" customHeight="true" outlineLevel="0" collapsed="false">
      <c r="A1" s="8" t="s">
        <v>130</v>
      </c>
      <c r="B1" s="8"/>
      <c r="C1" s="8"/>
      <c r="D1" s="8"/>
      <c r="E1" s="8"/>
      <c r="F1" s="8"/>
      <c r="G1" s="8"/>
      <c r="H1" s="8"/>
    </row>
    <row r="2" customFormat="false" ht="15.75" hidden="false" customHeight="true" outlineLevel="0" collapsed="false">
      <c r="A2" s="9" t="s">
        <v>131</v>
      </c>
      <c r="B2" s="9"/>
      <c r="C2" s="9"/>
      <c r="D2" s="9"/>
      <c r="E2" s="9"/>
      <c r="F2" s="9"/>
      <c r="G2" s="9"/>
      <c r="H2" s="9"/>
    </row>
    <row r="4" customFormat="false" ht="23.25" hidden="false" customHeight="true" outlineLevel="0" collapsed="false">
      <c r="A4" s="10" t="s">
        <v>123</v>
      </c>
      <c r="B4" s="10" t="s">
        <v>132</v>
      </c>
      <c r="C4" s="10" t="s">
        <v>133</v>
      </c>
      <c r="D4" s="10" t="s">
        <v>117</v>
      </c>
      <c r="E4" s="10" t="s">
        <v>105</v>
      </c>
      <c r="F4" s="10" t="s">
        <v>134</v>
      </c>
      <c r="G4" s="10" t="s">
        <v>135</v>
      </c>
      <c r="H4" s="10" t="s">
        <v>136</v>
      </c>
    </row>
    <row r="5" customFormat="false" ht="15" hidden="false" customHeight="true" outlineLevel="0" collapsed="false">
      <c r="A5" s="22" t="n">
        <v>46266</v>
      </c>
      <c r="B5" s="24" t="n">
        <f aca="false">IFERROR(SUMIFS(Shitjet_Ditore!$G$5:$G$2004,Shitjet_Ditore!$I$5:$I$2004,A5),0)</f>
        <v>29550</v>
      </c>
      <c r="C5" s="17" t="n">
        <f aca="false">B5-D5</f>
        <v>10331</v>
      </c>
      <c r="D5" s="24" t="n">
        <f aca="false">IFERROR(SUMIFS(Shitjet_Ditore!$H$5:$H$2004,Shitjet_Ditore!$I$5:$I$2004,A5),0)</f>
        <v>19219</v>
      </c>
      <c r="E5" s="19" t="n">
        <f aca="false">IF(B5=0,"",D5/B5)</f>
        <v>0.650389170896785</v>
      </c>
      <c r="F5" s="24" t="n">
        <f aca="false">IFERROR(SUMIFS(Shpenzime_Fikse!$F$5:$F$64,Shpenzime_Fikse!$A$5:$A$64,A5),0)</f>
        <v>380000</v>
      </c>
      <c r="G5" s="17" t="n">
        <f aca="false">D5-F5</f>
        <v>-360781</v>
      </c>
      <c r="H5" s="19" t="n">
        <f aca="false">IF(B5=0,"",G5/B5)</f>
        <v>-12.2091708967851</v>
      </c>
    </row>
    <row r="6" customFormat="false" ht="15" hidden="false" customHeight="true" outlineLevel="0" collapsed="false">
      <c r="A6" s="22"/>
      <c r="B6" s="24" t="n">
        <f aca="false">IFERROR(SUMIFS(Shitjet_Ditore!$G$5:$G$2004,Shitjet_Ditore!$I$5:$I$2004,A6),0)</f>
        <v>0</v>
      </c>
      <c r="C6" s="17" t="n">
        <f aca="false">B6-D6</f>
        <v>0</v>
      </c>
      <c r="D6" s="24" t="n">
        <f aca="false">IFERROR(SUMIFS(Shitjet_Ditore!$H$5:$H$2004,Shitjet_Ditore!$I$5:$I$2004,A6),0)</f>
        <v>0</v>
      </c>
      <c r="E6" s="19" t="str">
        <f aca="false">IF(B6=0,"",D6/B6)</f>
        <v/>
      </c>
      <c r="F6" s="24" t="n">
        <f aca="false">IFERROR(SUMIFS(Shpenzime_Fikse!$F$5:$F$64,Shpenzime_Fikse!$A$5:$A$64,A6),0)</f>
        <v>0</v>
      </c>
      <c r="G6" s="17" t="n">
        <f aca="false">D6-F6</f>
        <v>0</v>
      </c>
      <c r="H6" s="19" t="str">
        <f aca="false">IF(B6=0,"",G6/B6)</f>
        <v/>
      </c>
    </row>
    <row r="7" customFormat="false" ht="15" hidden="false" customHeight="true" outlineLevel="0" collapsed="false">
      <c r="A7" s="22"/>
      <c r="B7" s="24" t="n">
        <f aca="false">IFERROR(SUMIFS(Shitjet_Ditore!$G$5:$G$2004,Shitjet_Ditore!$I$5:$I$2004,A7),0)</f>
        <v>0</v>
      </c>
      <c r="C7" s="17" t="n">
        <f aca="false">B7-D7</f>
        <v>0</v>
      </c>
      <c r="D7" s="24" t="n">
        <f aca="false">IFERROR(SUMIFS(Shitjet_Ditore!$H$5:$H$2004,Shitjet_Ditore!$I$5:$I$2004,A7),0)</f>
        <v>0</v>
      </c>
      <c r="E7" s="19" t="str">
        <f aca="false">IF(B7=0,"",D7/B7)</f>
        <v/>
      </c>
      <c r="F7" s="24" t="n">
        <f aca="false">IFERROR(SUMIFS(Shpenzime_Fikse!$F$5:$F$64,Shpenzime_Fikse!$A$5:$A$64,A7),0)</f>
        <v>0</v>
      </c>
      <c r="G7" s="17" t="n">
        <f aca="false">D7-F7</f>
        <v>0</v>
      </c>
      <c r="H7" s="19" t="str">
        <f aca="false">IF(B7=0,"",G7/B7)</f>
        <v/>
      </c>
    </row>
    <row r="8" customFormat="false" ht="15" hidden="false" customHeight="true" outlineLevel="0" collapsed="false">
      <c r="A8" s="22"/>
      <c r="B8" s="24" t="n">
        <f aca="false">IFERROR(SUMIFS(Shitjet_Ditore!$G$5:$G$2004,Shitjet_Ditore!$I$5:$I$2004,A8),0)</f>
        <v>0</v>
      </c>
      <c r="C8" s="17" t="n">
        <f aca="false">B8-D8</f>
        <v>0</v>
      </c>
      <c r="D8" s="24" t="n">
        <f aca="false">IFERROR(SUMIFS(Shitjet_Ditore!$H$5:$H$2004,Shitjet_Ditore!$I$5:$I$2004,A8),0)</f>
        <v>0</v>
      </c>
      <c r="E8" s="19" t="str">
        <f aca="false">IF(B8=0,"",D8/B8)</f>
        <v/>
      </c>
      <c r="F8" s="24" t="n">
        <f aca="false">IFERROR(SUMIFS(Shpenzime_Fikse!$F$5:$F$64,Shpenzime_Fikse!$A$5:$A$64,A8),0)</f>
        <v>0</v>
      </c>
      <c r="G8" s="17" t="n">
        <f aca="false">D8-F8</f>
        <v>0</v>
      </c>
      <c r="H8" s="19" t="str">
        <f aca="false">IF(B8=0,"",G8/B8)</f>
        <v/>
      </c>
    </row>
    <row r="9" customFormat="false" ht="15" hidden="false" customHeight="true" outlineLevel="0" collapsed="false">
      <c r="A9" s="22"/>
      <c r="B9" s="24" t="n">
        <f aca="false">IFERROR(SUMIFS(Shitjet_Ditore!$G$5:$G$2004,Shitjet_Ditore!$I$5:$I$2004,A9),0)</f>
        <v>0</v>
      </c>
      <c r="C9" s="17" t="n">
        <f aca="false">B9-D9</f>
        <v>0</v>
      </c>
      <c r="D9" s="24" t="n">
        <f aca="false">IFERROR(SUMIFS(Shitjet_Ditore!$H$5:$H$2004,Shitjet_Ditore!$I$5:$I$2004,A9),0)</f>
        <v>0</v>
      </c>
      <c r="E9" s="19" t="str">
        <f aca="false">IF(B9=0,"",D9/B9)</f>
        <v/>
      </c>
      <c r="F9" s="24" t="n">
        <f aca="false">IFERROR(SUMIFS(Shpenzime_Fikse!$F$5:$F$64,Shpenzime_Fikse!$A$5:$A$64,A9),0)</f>
        <v>0</v>
      </c>
      <c r="G9" s="17" t="n">
        <f aca="false">D9-F9</f>
        <v>0</v>
      </c>
      <c r="H9" s="19" t="str">
        <f aca="false">IF(B9=0,"",G9/B9)</f>
        <v/>
      </c>
    </row>
    <row r="10" customFormat="false" ht="15" hidden="false" customHeight="true" outlineLevel="0" collapsed="false">
      <c r="A10" s="22"/>
      <c r="B10" s="24" t="n">
        <f aca="false">IFERROR(SUMIFS(Shitjet_Ditore!$G$5:$G$2004,Shitjet_Ditore!$I$5:$I$2004,A10),0)</f>
        <v>0</v>
      </c>
      <c r="C10" s="17" t="n">
        <f aca="false">B10-D10</f>
        <v>0</v>
      </c>
      <c r="D10" s="24" t="n">
        <f aca="false">IFERROR(SUMIFS(Shitjet_Ditore!$H$5:$H$2004,Shitjet_Ditore!$I$5:$I$2004,A10),0)</f>
        <v>0</v>
      </c>
      <c r="E10" s="19" t="str">
        <f aca="false">IF(B10=0,"",D10/B10)</f>
        <v/>
      </c>
      <c r="F10" s="24" t="n">
        <f aca="false">IFERROR(SUMIFS(Shpenzime_Fikse!$F$5:$F$64,Shpenzime_Fikse!$A$5:$A$64,A10),0)</f>
        <v>0</v>
      </c>
      <c r="G10" s="17" t="n">
        <f aca="false">D10-F10</f>
        <v>0</v>
      </c>
      <c r="H10" s="19" t="str">
        <f aca="false">IF(B10=0,"",G10/B10)</f>
        <v/>
      </c>
    </row>
    <row r="11" customFormat="false" ht="15" hidden="false" customHeight="true" outlineLevel="0" collapsed="false">
      <c r="A11" s="22"/>
      <c r="B11" s="24" t="n">
        <f aca="false">IFERROR(SUMIFS(Shitjet_Ditore!$G$5:$G$2004,Shitjet_Ditore!$I$5:$I$2004,A11),0)</f>
        <v>0</v>
      </c>
      <c r="C11" s="17" t="n">
        <f aca="false">B11-D11</f>
        <v>0</v>
      </c>
      <c r="D11" s="24" t="n">
        <f aca="false">IFERROR(SUMIFS(Shitjet_Ditore!$H$5:$H$2004,Shitjet_Ditore!$I$5:$I$2004,A11),0)</f>
        <v>0</v>
      </c>
      <c r="E11" s="19" t="str">
        <f aca="false">IF(B11=0,"",D11/B11)</f>
        <v/>
      </c>
      <c r="F11" s="24" t="n">
        <f aca="false">IFERROR(SUMIFS(Shpenzime_Fikse!$F$5:$F$64,Shpenzime_Fikse!$A$5:$A$64,A11),0)</f>
        <v>0</v>
      </c>
      <c r="G11" s="17" t="n">
        <f aca="false">D11-F11</f>
        <v>0</v>
      </c>
      <c r="H11" s="19" t="str">
        <f aca="false">IF(B11=0,"",G11/B11)</f>
        <v/>
      </c>
    </row>
    <row r="12" customFormat="false" ht="15" hidden="false" customHeight="true" outlineLevel="0" collapsed="false">
      <c r="A12" s="22"/>
      <c r="B12" s="24" t="n">
        <f aca="false">IFERROR(SUMIFS(Shitjet_Ditore!$G$5:$G$2004,Shitjet_Ditore!$I$5:$I$2004,A12),0)</f>
        <v>0</v>
      </c>
      <c r="C12" s="17" t="n">
        <f aca="false">B12-D12</f>
        <v>0</v>
      </c>
      <c r="D12" s="24" t="n">
        <f aca="false">IFERROR(SUMIFS(Shitjet_Ditore!$H$5:$H$2004,Shitjet_Ditore!$I$5:$I$2004,A12),0)</f>
        <v>0</v>
      </c>
      <c r="E12" s="19" t="str">
        <f aca="false">IF(B12=0,"",D12/B12)</f>
        <v/>
      </c>
      <c r="F12" s="24" t="n">
        <f aca="false">IFERROR(SUMIFS(Shpenzime_Fikse!$F$5:$F$64,Shpenzime_Fikse!$A$5:$A$64,A12),0)</f>
        <v>0</v>
      </c>
      <c r="G12" s="17" t="n">
        <f aca="false">D12-F12</f>
        <v>0</v>
      </c>
      <c r="H12" s="19" t="str">
        <f aca="false">IF(B12=0,"",G12/B12)</f>
        <v/>
      </c>
    </row>
    <row r="13" customFormat="false" ht="15" hidden="false" customHeight="true" outlineLevel="0" collapsed="false">
      <c r="A13" s="22"/>
      <c r="B13" s="24" t="n">
        <f aca="false">IFERROR(SUMIFS(Shitjet_Ditore!$G$5:$G$2004,Shitjet_Ditore!$I$5:$I$2004,A13),0)</f>
        <v>0</v>
      </c>
      <c r="C13" s="17" t="n">
        <f aca="false">B13-D13</f>
        <v>0</v>
      </c>
      <c r="D13" s="24" t="n">
        <f aca="false">IFERROR(SUMIFS(Shitjet_Ditore!$H$5:$H$2004,Shitjet_Ditore!$I$5:$I$2004,A13),0)</f>
        <v>0</v>
      </c>
      <c r="E13" s="19" t="str">
        <f aca="false">IF(B13=0,"",D13/B13)</f>
        <v/>
      </c>
      <c r="F13" s="24" t="n">
        <f aca="false">IFERROR(SUMIFS(Shpenzime_Fikse!$F$5:$F$64,Shpenzime_Fikse!$A$5:$A$64,A13),0)</f>
        <v>0</v>
      </c>
      <c r="G13" s="17" t="n">
        <f aca="false">D13-F13</f>
        <v>0</v>
      </c>
      <c r="H13" s="19" t="str">
        <f aca="false">IF(B13=0,"",G13/B13)</f>
        <v/>
      </c>
    </row>
    <row r="14" customFormat="false" ht="15" hidden="false" customHeight="true" outlineLevel="0" collapsed="false">
      <c r="A14" s="22"/>
      <c r="B14" s="24" t="n">
        <f aca="false">IFERROR(SUMIFS(Shitjet_Ditore!$G$5:$G$2004,Shitjet_Ditore!$I$5:$I$2004,A14),0)</f>
        <v>0</v>
      </c>
      <c r="C14" s="17" t="n">
        <f aca="false">B14-D14</f>
        <v>0</v>
      </c>
      <c r="D14" s="24" t="n">
        <f aca="false">IFERROR(SUMIFS(Shitjet_Ditore!$H$5:$H$2004,Shitjet_Ditore!$I$5:$I$2004,A14),0)</f>
        <v>0</v>
      </c>
      <c r="E14" s="19" t="str">
        <f aca="false">IF(B14=0,"",D14/B14)</f>
        <v/>
      </c>
      <c r="F14" s="24" t="n">
        <f aca="false">IFERROR(SUMIFS(Shpenzime_Fikse!$F$5:$F$64,Shpenzime_Fikse!$A$5:$A$64,A14),0)</f>
        <v>0</v>
      </c>
      <c r="G14" s="17" t="n">
        <f aca="false">D14-F14</f>
        <v>0</v>
      </c>
      <c r="H14" s="19" t="str">
        <f aca="false">IF(B14=0,"",G14/B14)</f>
        <v/>
      </c>
    </row>
    <row r="15" customFormat="false" ht="15" hidden="false" customHeight="true" outlineLevel="0" collapsed="false">
      <c r="A15" s="22"/>
      <c r="B15" s="24" t="n">
        <f aca="false">IFERROR(SUMIFS(Shitjet_Ditore!$G$5:$G$2004,Shitjet_Ditore!$I$5:$I$2004,A15),0)</f>
        <v>0</v>
      </c>
      <c r="C15" s="17" t="n">
        <f aca="false">B15-D15</f>
        <v>0</v>
      </c>
      <c r="D15" s="24" t="n">
        <f aca="false">IFERROR(SUMIFS(Shitjet_Ditore!$H$5:$H$2004,Shitjet_Ditore!$I$5:$I$2004,A15),0)</f>
        <v>0</v>
      </c>
      <c r="E15" s="19" t="str">
        <f aca="false">IF(B15=0,"",D15/B15)</f>
        <v/>
      </c>
      <c r="F15" s="24" t="n">
        <f aca="false">IFERROR(SUMIFS(Shpenzime_Fikse!$F$5:$F$64,Shpenzime_Fikse!$A$5:$A$64,A15),0)</f>
        <v>0</v>
      </c>
      <c r="G15" s="17" t="n">
        <f aca="false">D15-F15</f>
        <v>0</v>
      </c>
      <c r="H15" s="19" t="str">
        <f aca="false">IF(B15=0,"",G15/B15)</f>
        <v/>
      </c>
    </row>
    <row r="16" customFormat="false" ht="15" hidden="false" customHeight="true" outlineLevel="0" collapsed="false">
      <c r="A16" s="22"/>
      <c r="B16" s="24" t="n">
        <f aca="false">IFERROR(SUMIFS(Shitjet_Ditore!$G$5:$G$2004,Shitjet_Ditore!$I$5:$I$2004,A16),0)</f>
        <v>0</v>
      </c>
      <c r="C16" s="17" t="n">
        <f aca="false">B16-D16</f>
        <v>0</v>
      </c>
      <c r="D16" s="24" t="n">
        <f aca="false">IFERROR(SUMIFS(Shitjet_Ditore!$H$5:$H$2004,Shitjet_Ditore!$I$5:$I$2004,A16),0)</f>
        <v>0</v>
      </c>
      <c r="E16" s="19" t="str">
        <f aca="false">IF(B16=0,"",D16/B16)</f>
        <v/>
      </c>
      <c r="F16" s="24" t="n">
        <f aca="false">IFERROR(SUMIFS(Shpenzime_Fikse!$F$5:$F$64,Shpenzime_Fikse!$A$5:$A$64,A16),0)</f>
        <v>0</v>
      </c>
      <c r="G16" s="17" t="n">
        <f aca="false">D16-F16</f>
        <v>0</v>
      </c>
      <c r="H16" s="19" t="str">
        <f aca="false">IF(B16=0,"",G16/B16)</f>
        <v/>
      </c>
    </row>
    <row r="17" customFormat="false" ht="15" hidden="false" customHeight="true" outlineLevel="0" collapsed="false">
      <c r="A17" s="22"/>
      <c r="B17" s="24" t="n">
        <f aca="false">IFERROR(SUMIFS(Shitjet_Ditore!$G$5:$G$2004,Shitjet_Ditore!$I$5:$I$2004,A17),0)</f>
        <v>0</v>
      </c>
      <c r="C17" s="17" t="n">
        <f aca="false">B17-D17</f>
        <v>0</v>
      </c>
      <c r="D17" s="24" t="n">
        <f aca="false">IFERROR(SUMIFS(Shitjet_Ditore!$H$5:$H$2004,Shitjet_Ditore!$I$5:$I$2004,A17),0)</f>
        <v>0</v>
      </c>
      <c r="E17" s="19" t="str">
        <f aca="false">IF(B17=0,"",D17/B17)</f>
        <v/>
      </c>
      <c r="F17" s="24" t="n">
        <f aca="false">IFERROR(SUMIFS(Shpenzime_Fikse!$F$5:$F$64,Shpenzime_Fikse!$A$5:$A$64,A17),0)</f>
        <v>0</v>
      </c>
      <c r="G17" s="17" t="n">
        <f aca="false">D17-F17</f>
        <v>0</v>
      </c>
      <c r="H17" s="19" t="str">
        <f aca="false">IF(B17=0,"",G17/B17)</f>
        <v/>
      </c>
    </row>
    <row r="18" customFormat="false" ht="15" hidden="false" customHeight="true" outlineLevel="0" collapsed="false">
      <c r="A18" s="22"/>
      <c r="B18" s="24" t="n">
        <f aca="false">IFERROR(SUMIFS(Shitjet_Ditore!$G$5:$G$2004,Shitjet_Ditore!$I$5:$I$2004,A18),0)</f>
        <v>0</v>
      </c>
      <c r="C18" s="17" t="n">
        <f aca="false">B18-D18</f>
        <v>0</v>
      </c>
      <c r="D18" s="24" t="n">
        <f aca="false">IFERROR(SUMIFS(Shitjet_Ditore!$H$5:$H$2004,Shitjet_Ditore!$I$5:$I$2004,A18),0)</f>
        <v>0</v>
      </c>
      <c r="E18" s="19" t="str">
        <f aca="false">IF(B18=0,"",D18/B18)</f>
        <v/>
      </c>
      <c r="F18" s="24" t="n">
        <f aca="false">IFERROR(SUMIFS(Shpenzime_Fikse!$F$5:$F$64,Shpenzime_Fikse!$A$5:$A$64,A18),0)</f>
        <v>0</v>
      </c>
      <c r="G18" s="17" t="n">
        <f aca="false">D18-F18</f>
        <v>0</v>
      </c>
      <c r="H18" s="19" t="str">
        <f aca="false">IF(B18=0,"",G18/B18)</f>
        <v/>
      </c>
    </row>
    <row r="19" customFormat="false" ht="15" hidden="false" customHeight="true" outlineLevel="0" collapsed="false">
      <c r="A19" s="22"/>
      <c r="B19" s="24" t="n">
        <f aca="false">IFERROR(SUMIFS(Shitjet_Ditore!$G$5:$G$2004,Shitjet_Ditore!$I$5:$I$2004,A19),0)</f>
        <v>0</v>
      </c>
      <c r="C19" s="17" t="n">
        <f aca="false">B19-D19</f>
        <v>0</v>
      </c>
      <c r="D19" s="24" t="n">
        <f aca="false">IFERROR(SUMIFS(Shitjet_Ditore!$H$5:$H$2004,Shitjet_Ditore!$I$5:$I$2004,A19),0)</f>
        <v>0</v>
      </c>
      <c r="E19" s="19" t="str">
        <f aca="false">IF(B19=0,"",D19/B19)</f>
        <v/>
      </c>
      <c r="F19" s="24" t="n">
        <f aca="false">IFERROR(SUMIFS(Shpenzime_Fikse!$F$5:$F$64,Shpenzime_Fikse!$A$5:$A$64,A19),0)</f>
        <v>0</v>
      </c>
      <c r="G19" s="17" t="n">
        <f aca="false">D19-F19</f>
        <v>0</v>
      </c>
      <c r="H19" s="19" t="str">
        <f aca="false">IF(B19=0,"",G19/B19)</f>
        <v/>
      </c>
    </row>
    <row r="20" customFormat="false" ht="15" hidden="false" customHeight="true" outlineLevel="0" collapsed="false">
      <c r="A20" s="22"/>
      <c r="B20" s="24" t="n">
        <f aca="false">IFERROR(SUMIFS(Shitjet_Ditore!$G$5:$G$2004,Shitjet_Ditore!$I$5:$I$2004,A20),0)</f>
        <v>0</v>
      </c>
      <c r="C20" s="17" t="n">
        <f aca="false">B20-D20</f>
        <v>0</v>
      </c>
      <c r="D20" s="24" t="n">
        <f aca="false">IFERROR(SUMIFS(Shitjet_Ditore!$H$5:$H$2004,Shitjet_Ditore!$I$5:$I$2004,A20),0)</f>
        <v>0</v>
      </c>
      <c r="E20" s="19" t="str">
        <f aca="false">IF(B20=0,"",D20/B20)</f>
        <v/>
      </c>
      <c r="F20" s="24" t="n">
        <f aca="false">IFERROR(SUMIFS(Shpenzime_Fikse!$F$5:$F$64,Shpenzime_Fikse!$A$5:$A$64,A20),0)</f>
        <v>0</v>
      </c>
      <c r="G20" s="17" t="n">
        <f aca="false">D20-F20</f>
        <v>0</v>
      </c>
      <c r="H20" s="19" t="str">
        <f aca="false">IF(B20=0,"",G20/B20)</f>
        <v/>
      </c>
    </row>
    <row r="21" customFormat="false" ht="15" hidden="false" customHeight="true" outlineLevel="0" collapsed="false">
      <c r="A21" s="22"/>
      <c r="B21" s="24" t="n">
        <f aca="false">IFERROR(SUMIFS(Shitjet_Ditore!$G$5:$G$2004,Shitjet_Ditore!$I$5:$I$2004,A21),0)</f>
        <v>0</v>
      </c>
      <c r="C21" s="17" t="n">
        <f aca="false">B21-D21</f>
        <v>0</v>
      </c>
      <c r="D21" s="24" t="n">
        <f aca="false">IFERROR(SUMIFS(Shitjet_Ditore!$H$5:$H$2004,Shitjet_Ditore!$I$5:$I$2004,A21),0)</f>
        <v>0</v>
      </c>
      <c r="E21" s="19" t="str">
        <f aca="false">IF(B21=0,"",D21/B21)</f>
        <v/>
      </c>
      <c r="F21" s="24" t="n">
        <f aca="false">IFERROR(SUMIFS(Shpenzime_Fikse!$F$5:$F$64,Shpenzime_Fikse!$A$5:$A$64,A21),0)</f>
        <v>0</v>
      </c>
      <c r="G21" s="17" t="n">
        <f aca="false">D21-F21</f>
        <v>0</v>
      </c>
      <c r="H21" s="19" t="str">
        <f aca="false">IF(B21=0,"",G21/B21)</f>
        <v/>
      </c>
    </row>
    <row r="22" customFormat="false" ht="15" hidden="false" customHeight="true" outlineLevel="0" collapsed="false">
      <c r="A22" s="22"/>
      <c r="B22" s="24" t="n">
        <f aca="false">IFERROR(SUMIFS(Shitjet_Ditore!$G$5:$G$2004,Shitjet_Ditore!$I$5:$I$2004,A22),0)</f>
        <v>0</v>
      </c>
      <c r="C22" s="17" t="n">
        <f aca="false">B22-D22</f>
        <v>0</v>
      </c>
      <c r="D22" s="24" t="n">
        <f aca="false">IFERROR(SUMIFS(Shitjet_Ditore!$H$5:$H$2004,Shitjet_Ditore!$I$5:$I$2004,A22),0)</f>
        <v>0</v>
      </c>
      <c r="E22" s="19" t="str">
        <f aca="false">IF(B22=0,"",D22/B22)</f>
        <v/>
      </c>
      <c r="F22" s="24" t="n">
        <f aca="false">IFERROR(SUMIFS(Shpenzime_Fikse!$F$5:$F$64,Shpenzime_Fikse!$A$5:$A$64,A22),0)</f>
        <v>0</v>
      </c>
      <c r="G22" s="17" t="n">
        <f aca="false">D22-F22</f>
        <v>0</v>
      </c>
      <c r="H22" s="19" t="str">
        <f aca="false">IF(B22=0,"",G22/B22)</f>
        <v/>
      </c>
    </row>
    <row r="23" customFormat="false" ht="15" hidden="false" customHeight="true" outlineLevel="0" collapsed="false">
      <c r="A23" s="22"/>
      <c r="B23" s="24" t="n">
        <f aca="false">IFERROR(SUMIFS(Shitjet_Ditore!$G$5:$G$2004,Shitjet_Ditore!$I$5:$I$2004,A23),0)</f>
        <v>0</v>
      </c>
      <c r="C23" s="17" t="n">
        <f aca="false">B23-D23</f>
        <v>0</v>
      </c>
      <c r="D23" s="24" t="n">
        <f aca="false">IFERROR(SUMIFS(Shitjet_Ditore!$H$5:$H$2004,Shitjet_Ditore!$I$5:$I$2004,A23),0)</f>
        <v>0</v>
      </c>
      <c r="E23" s="19" t="str">
        <f aca="false">IF(B23=0,"",D23/B23)</f>
        <v/>
      </c>
      <c r="F23" s="24" t="n">
        <f aca="false">IFERROR(SUMIFS(Shpenzime_Fikse!$F$5:$F$64,Shpenzime_Fikse!$A$5:$A$64,A23),0)</f>
        <v>0</v>
      </c>
      <c r="G23" s="17" t="n">
        <f aca="false">D23-F23</f>
        <v>0</v>
      </c>
      <c r="H23" s="19" t="str">
        <f aca="false">IF(B23=0,"",G23/B23)</f>
        <v/>
      </c>
    </row>
    <row r="24" customFormat="false" ht="15" hidden="false" customHeight="true" outlineLevel="0" collapsed="false">
      <c r="A24" s="22"/>
      <c r="B24" s="24" t="n">
        <f aca="false">IFERROR(SUMIFS(Shitjet_Ditore!$G$5:$G$2004,Shitjet_Ditore!$I$5:$I$2004,A24),0)</f>
        <v>0</v>
      </c>
      <c r="C24" s="17" t="n">
        <f aca="false">B24-D24</f>
        <v>0</v>
      </c>
      <c r="D24" s="24" t="n">
        <f aca="false">IFERROR(SUMIFS(Shitjet_Ditore!$H$5:$H$2004,Shitjet_Ditore!$I$5:$I$2004,A24),0)</f>
        <v>0</v>
      </c>
      <c r="E24" s="19" t="str">
        <f aca="false">IF(B24=0,"",D24/B24)</f>
        <v/>
      </c>
      <c r="F24" s="24" t="n">
        <f aca="false">IFERROR(SUMIFS(Shpenzime_Fikse!$F$5:$F$64,Shpenzime_Fikse!$A$5:$A$64,A24),0)</f>
        <v>0</v>
      </c>
      <c r="G24" s="17" t="n">
        <f aca="false">D24-F24</f>
        <v>0</v>
      </c>
      <c r="H24" s="19" t="str">
        <f aca="false">IF(B24=0,"",G24/B24)</f>
        <v/>
      </c>
    </row>
    <row r="25" customFormat="false" ht="15" hidden="false" customHeight="true" outlineLevel="0" collapsed="false">
      <c r="A25" s="22"/>
      <c r="B25" s="24" t="n">
        <f aca="false">IFERROR(SUMIFS(Shitjet_Ditore!$G$5:$G$2004,Shitjet_Ditore!$I$5:$I$2004,A25),0)</f>
        <v>0</v>
      </c>
      <c r="C25" s="17" t="n">
        <f aca="false">B25-D25</f>
        <v>0</v>
      </c>
      <c r="D25" s="24" t="n">
        <f aca="false">IFERROR(SUMIFS(Shitjet_Ditore!$H$5:$H$2004,Shitjet_Ditore!$I$5:$I$2004,A25),0)</f>
        <v>0</v>
      </c>
      <c r="E25" s="19" t="str">
        <f aca="false">IF(B25=0,"",D25/B25)</f>
        <v/>
      </c>
      <c r="F25" s="24" t="n">
        <f aca="false">IFERROR(SUMIFS(Shpenzime_Fikse!$F$5:$F$64,Shpenzime_Fikse!$A$5:$A$64,A25),0)</f>
        <v>0</v>
      </c>
      <c r="G25" s="17" t="n">
        <f aca="false">D25-F25</f>
        <v>0</v>
      </c>
      <c r="H25" s="19" t="str">
        <f aca="false">IF(B25=0,"",G25/B25)</f>
        <v/>
      </c>
    </row>
    <row r="26" customFormat="false" ht="15" hidden="false" customHeight="true" outlineLevel="0" collapsed="false">
      <c r="A26" s="22"/>
      <c r="B26" s="24" t="n">
        <f aca="false">IFERROR(SUMIFS(Shitjet_Ditore!$G$5:$G$2004,Shitjet_Ditore!$I$5:$I$2004,A26),0)</f>
        <v>0</v>
      </c>
      <c r="C26" s="17" t="n">
        <f aca="false">B26-D26</f>
        <v>0</v>
      </c>
      <c r="D26" s="24" t="n">
        <f aca="false">IFERROR(SUMIFS(Shitjet_Ditore!$H$5:$H$2004,Shitjet_Ditore!$I$5:$I$2004,A26),0)</f>
        <v>0</v>
      </c>
      <c r="E26" s="19" t="str">
        <f aca="false">IF(B26=0,"",D26/B26)</f>
        <v/>
      </c>
      <c r="F26" s="24" t="n">
        <f aca="false">IFERROR(SUMIFS(Shpenzime_Fikse!$F$5:$F$64,Shpenzime_Fikse!$A$5:$A$64,A26),0)</f>
        <v>0</v>
      </c>
      <c r="G26" s="17" t="n">
        <f aca="false">D26-F26</f>
        <v>0</v>
      </c>
      <c r="H26" s="19" t="str">
        <f aca="false">IF(B26=0,"",G26/B26)</f>
        <v/>
      </c>
    </row>
    <row r="27" customFormat="false" ht="15" hidden="false" customHeight="true" outlineLevel="0" collapsed="false">
      <c r="A27" s="22"/>
      <c r="B27" s="24" t="n">
        <f aca="false">IFERROR(SUMIFS(Shitjet_Ditore!$G$5:$G$2004,Shitjet_Ditore!$I$5:$I$2004,A27),0)</f>
        <v>0</v>
      </c>
      <c r="C27" s="17" t="n">
        <f aca="false">B27-D27</f>
        <v>0</v>
      </c>
      <c r="D27" s="24" t="n">
        <f aca="false">IFERROR(SUMIFS(Shitjet_Ditore!$H$5:$H$2004,Shitjet_Ditore!$I$5:$I$2004,A27),0)</f>
        <v>0</v>
      </c>
      <c r="E27" s="19" t="str">
        <f aca="false">IF(B27=0,"",D27/B27)</f>
        <v/>
      </c>
      <c r="F27" s="24" t="n">
        <f aca="false">IFERROR(SUMIFS(Shpenzime_Fikse!$F$5:$F$64,Shpenzime_Fikse!$A$5:$A$64,A27),0)</f>
        <v>0</v>
      </c>
      <c r="G27" s="17" t="n">
        <f aca="false">D27-F27</f>
        <v>0</v>
      </c>
      <c r="H27" s="19" t="str">
        <f aca="false">IF(B27=0,"",G27/B27)</f>
        <v/>
      </c>
    </row>
    <row r="28" customFormat="false" ht="15" hidden="false" customHeight="true" outlineLevel="0" collapsed="false">
      <c r="A28" s="22"/>
      <c r="B28" s="24" t="n">
        <f aca="false">IFERROR(SUMIFS(Shitjet_Ditore!$G$5:$G$2004,Shitjet_Ditore!$I$5:$I$2004,A28),0)</f>
        <v>0</v>
      </c>
      <c r="C28" s="17" t="n">
        <f aca="false">B28-D28</f>
        <v>0</v>
      </c>
      <c r="D28" s="24" t="n">
        <f aca="false">IFERROR(SUMIFS(Shitjet_Ditore!$H$5:$H$2004,Shitjet_Ditore!$I$5:$I$2004,A28),0)</f>
        <v>0</v>
      </c>
      <c r="E28" s="19" t="str">
        <f aca="false">IF(B28=0,"",D28/B28)</f>
        <v/>
      </c>
      <c r="F28" s="24" t="n">
        <f aca="false">IFERROR(SUMIFS(Shpenzime_Fikse!$F$5:$F$64,Shpenzime_Fikse!$A$5:$A$64,A28),0)</f>
        <v>0</v>
      </c>
      <c r="G28" s="17" t="n">
        <f aca="false">D28-F28</f>
        <v>0</v>
      </c>
      <c r="H28" s="19" t="str">
        <f aca="false">IF(B28=0,"",G28/B28)</f>
        <v/>
      </c>
    </row>
    <row r="29" customFormat="false" ht="15" hidden="false" customHeight="true" outlineLevel="0" collapsed="false">
      <c r="A29" s="22"/>
      <c r="B29" s="24" t="n">
        <f aca="false">IFERROR(SUMIFS(Shitjet_Ditore!$G$5:$G$2004,Shitjet_Ditore!$I$5:$I$2004,A29),0)</f>
        <v>0</v>
      </c>
      <c r="C29" s="17" t="n">
        <f aca="false">B29-D29</f>
        <v>0</v>
      </c>
      <c r="D29" s="24" t="n">
        <f aca="false">IFERROR(SUMIFS(Shitjet_Ditore!$H$5:$H$2004,Shitjet_Ditore!$I$5:$I$2004,A29),0)</f>
        <v>0</v>
      </c>
      <c r="E29" s="19" t="str">
        <f aca="false">IF(B29=0,"",D29/B29)</f>
        <v/>
      </c>
      <c r="F29" s="24" t="n">
        <f aca="false">IFERROR(SUMIFS(Shpenzime_Fikse!$F$5:$F$64,Shpenzime_Fikse!$A$5:$A$64,A29),0)</f>
        <v>0</v>
      </c>
      <c r="G29" s="17" t="n">
        <f aca="false">D29-F29</f>
        <v>0</v>
      </c>
      <c r="H29" s="19" t="str">
        <f aca="false">IF(B29=0,"",G29/B29)</f>
        <v/>
      </c>
    </row>
    <row r="30" customFormat="false" ht="15" hidden="false" customHeight="true" outlineLevel="0" collapsed="false">
      <c r="A30" s="22"/>
      <c r="B30" s="24" t="n">
        <f aca="false">IFERROR(SUMIFS(Shitjet_Ditore!$G$5:$G$2004,Shitjet_Ditore!$I$5:$I$2004,A30),0)</f>
        <v>0</v>
      </c>
      <c r="C30" s="17" t="n">
        <f aca="false">B30-D30</f>
        <v>0</v>
      </c>
      <c r="D30" s="24" t="n">
        <f aca="false">IFERROR(SUMIFS(Shitjet_Ditore!$H$5:$H$2004,Shitjet_Ditore!$I$5:$I$2004,A30),0)</f>
        <v>0</v>
      </c>
      <c r="E30" s="19" t="str">
        <f aca="false">IF(B30=0,"",D30/B30)</f>
        <v/>
      </c>
      <c r="F30" s="24" t="n">
        <f aca="false">IFERROR(SUMIFS(Shpenzime_Fikse!$F$5:$F$64,Shpenzime_Fikse!$A$5:$A$64,A30),0)</f>
        <v>0</v>
      </c>
      <c r="G30" s="17" t="n">
        <f aca="false">D30-F30</f>
        <v>0</v>
      </c>
      <c r="H30" s="19" t="str">
        <f aca="false">IF(B30=0,"",G30/B30)</f>
        <v/>
      </c>
    </row>
    <row r="31" customFormat="false" ht="15" hidden="false" customHeight="true" outlineLevel="0" collapsed="false">
      <c r="A31" s="22"/>
      <c r="B31" s="24" t="n">
        <f aca="false">IFERROR(SUMIFS(Shitjet_Ditore!$G$5:$G$2004,Shitjet_Ditore!$I$5:$I$2004,A31),0)</f>
        <v>0</v>
      </c>
      <c r="C31" s="17" t="n">
        <f aca="false">B31-D31</f>
        <v>0</v>
      </c>
      <c r="D31" s="24" t="n">
        <f aca="false">IFERROR(SUMIFS(Shitjet_Ditore!$H$5:$H$2004,Shitjet_Ditore!$I$5:$I$2004,A31),0)</f>
        <v>0</v>
      </c>
      <c r="E31" s="19" t="str">
        <f aca="false">IF(B31=0,"",D31/B31)</f>
        <v/>
      </c>
      <c r="F31" s="24" t="n">
        <f aca="false">IFERROR(SUMIFS(Shpenzime_Fikse!$F$5:$F$64,Shpenzime_Fikse!$A$5:$A$64,A31),0)</f>
        <v>0</v>
      </c>
      <c r="G31" s="17" t="n">
        <f aca="false">D31-F31</f>
        <v>0</v>
      </c>
      <c r="H31" s="19" t="str">
        <f aca="false">IF(B31=0,"",G31/B31)</f>
        <v/>
      </c>
    </row>
    <row r="32" customFormat="false" ht="15" hidden="false" customHeight="true" outlineLevel="0" collapsed="false">
      <c r="A32" s="22"/>
      <c r="B32" s="24" t="n">
        <f aca="false">IFERROR(SUMIFS(Shitjet_Ditore!$G$5:$G$2004,Shitjet_Ditore!$I$5:$I$2004,A32),0)</f>
        <v>0</v>
      </c>
      <c r="C32" s="17" t="n">
        <f aca="false">B32-D32</f>
        <v>0</v>
      </c>
      <c r="D32" s="24" t="n">
        <f aca="false">IFERROR(SUMIFS(Shitjet_Ditore!$H$5:$H$2004,Shitjet_Ditore!$I$5:$I$2004,A32),0)</f>
        <v>0</v>
      </c>
      <c r="E32" s="19" t="str">
        <f aca="false">IF(B32=0,"",D32/B32)</f>
        <v/>
      </c>
      <c r="F32" s="24" t="n">
        <f aca="false">IFERROR(SUMIFS(Shpenzime_Fikse!$F$5:$F$64,Shpenzime_Fikse!$A$5:$A$64,A32),0)</f>
        <v>0</v>
      </c>
      <c r="G32" s="17" t="n">
        <f aca="false">D32-F32</f>
        <v>0</v>
      </c>
      <c r="H32" s="19" t="str">
        <f aca="false">IF(B32=0,"",G32/B32)</f>
        <v/>
      </c>
    </row>
    <row r="33" customFormat="false" ht="15" hidden="false" customHeight="true" outlineLevel="0" collapsed="false">
      <c r="A33" s="22"/>
      <c r="B33" s="24" t="n">
        <f aca="false">IFERROR(SUMIFS(Shitjet_Ditore!$G$5:$G$2004,Shitjet_Ditore!$I$5:$I$2004,A33),0)</f>
        <v>0</v>
      </c>
      <c r="C33" s="17" t="n">
        <f aca="false">B33-D33</f>
        <v>0</v>
      </c>
      <c r="D33" s="24" t="n">
        <f aca="false">IFERROR(SUMIFS(Shitjet_Ditore!$H$5:$H$2004,Shitjet_Ditore!$I$5:$I$2004,A33),0)</f>
        <v>0</v>
      </c>
      <c r="E33" s="19" t="str">
        <f aca="false">IF(B33=0,"",D33/B33)</f>
        <v/>
      </c>
      <c r="F33" s="24" t="n">
        <f aca="false">IFERROR(SUMIFS(Shpenzime_Fikse!$F$5:$F$64,Shpenzime_Fikse!$A$5:$A$64,A33),0)</f>
        <v>0</v>
      </c>
      <c r="G33" s="17" t="n">
        <f aca="false">D33-F33</f>
        <v>0</v>
      </c>
      <c r="H33" s="19" t="str">
        <f aca="false">IF(B33=0,"",G33/B33)</f>
        <v/>
      </c>
    </row>
    <row r="34" customFormat="false" ht="15" hidden="false" customHeight="true" outlineLevel="0" collapsed="false">
      <c r="A34" s="22"/>
      <c r="B34" s="24" t="n">
        <f aca="false">IFERROR(SUMIFS(Shitjet_Ditore!$G$5:$G$2004,Shitjet_Ditore!$I$5:$I$2004,A34),0)</f>
        <v>0</v>
      </c>
      <c r="C34" s="17" t="n">
        <f aca="false">B34-D34</f>
        <v>0</v>
      </c>
      <c r="D34" s="24" t="n">
        <f aca="false">IFERROR(SUMIFS(Shitjet_Ditore!$H$5:$H$2004,Shitjet_Ditore!$I$5:$I$2004,A34),0)</f>
        <v>0</v>
      </c>
      <c r="E34" s="19" t="str">
        <f aca="false">IF(B34=0,"",D34/B34)</f>
        <v/>
      </c>
      <c r="F34" s="24" t="n">
        <f aca="false">IFERROR(SUMIFS(Shpenzime_Fikse!$F$5:$F$64,Shpenzime_Fikse!$A$5:$A$64,A34),0)</f>
        <v>0</v>
      </c>
      <c r="G34" s="17" t="n">
        <f aca="false">D34-F34</f>
        <v>0</v>
      </c>
      <c r="H34" s="19" t="str">
        <f aca="false">IF(B34=0,"",G34/B34)</f>
        <v/>
      </c>
    </row>
    <row r="35" customFormat="false" ht="15" hidden="false" customHeight="true" outlineLevel="0" collapsed="false">
      <c r="A35" s="22"/>
      <c r="B35" s="24" t="n">
        <f aca="false">IFERROR(SUMIFS(Shitjet_Ditore!$G$5:$G$2004,Shitjet_Ditore!$I$5:$I$2004,A35),0)</f>
        <v>0</v>
      </c>
      <c r="C35" s="17" t="n">
        <f aca="false">B35-D35</f>
        <v>0</v>
      </c>
      <c r="D35" s="24" t="n">
        <f aca="false">IFERROR(SUMIFS(Shitjet_Ditore!$H$5:$H$2004,Shitjet_Ditore!$I$5:$I$2004,A35),0)</f>
        <v>0</v>
      </c>
      <c r="E35" s="19" t="str">
        <f aca="false">IF(B35=0,"",D35/B35)</f>
        <v/>
      </c>
      <c r="F35" s="24" t="n">
        <f aca="false">IFERROR(SUMIFS(Shpenzime_Fikse!$F$5:$F$64,Shpenzime_Fikse!$A$5:$A$64,A35),0)</f>
        <v>0</v>
      </c>
      <c r="G35" s="17" t="n">
        <f aca="false">D35-F35</f>
        <v>0</v>
      </c>
      <c r="H35" s="19" t="str">
        <f aca="false">IF(B35=0,"",G35/B35)</f>
        <v/>
      </c>
    </row>
    <row r="36" customFormat="false" ht="15" hidden="false" customHeight="true" outlineLevel="0" collapsed="false">
      <c r="A36" s="22"/>
      <c r="B36" s="24" t="n">
        <f aca="false">IFERROR(SUMIFS(Shitjet_Ditore!$G$5:$G$2004,Shitjet_Ditore!$I$5:$I$2004,A36),0)</f>
        <v>0</v>
      </c>
      <c r="C36" s="17" t="n">
        <f aca="false">B36-D36</f>
        <v>0</v>
      </c>
      <c r="D36" s="24" t="n">
        <f aca="false">IFERROR(SUMIFS(Shitjet_Ditore!$H$5:$H$2004,Shitjet_Ditore!$I$5:$I$2004,A36),0)</f>
        <v>0</v>
      </c>
      <c r="E36" s="19" t="str">
        <f aca="false">IF(B36=0,"",D36/B36)</f>
        <v/>
      </c>
      <c r="F36" s="24" t="n">
        <f aca="false">IFERROR(SUMIFS(Shpenzime_Fikse!$F$5:$F$64,Shpenzime_Fikse!$A$5:$A$64,A36),0)</f>
        <v>0</v>
      </c>
      <c r="G36" s="17" t="n">
        <f aca="false">D36-F36</f>
        <v>0</v>
      </c>
      <c r="H36" s="19" t="str">
        <f aca="false">IF(B36=0,"",G36/B36)</f>
        <v/>
      </c>
    </row>
    <row r="37" customFormat="false" ht="15" hidden="false" customHeight="true" outlineLevel="0" collapsed="false">
      <c r="A37" s="22"/>
      <c r="B37" s="24" t="n">
        <f aca="false">IFERROR(SUMIFS(Shitjet_Ditore!$G$5:$G$2004,Shitjet_Ditore!$I$5:$I$2004,A37),0)</f>
        <v>0</v>
      </c>
      <c r="C37" s="17" t="n">
        <f aca="false">B37-D37</f>
        <v>0</v>
      </c>
      <c r="D37" s="24" t="n">
        <f aca="false">IFERROR(SUMIFS(Shitjet_Ditore!$H$5:$H$2004,Shitjet_Ditore!$I$5:$I$2004,A37),0)</f>
        <v>0</v>
      </c>
      <c r="E37" s="19" t="str">
        <f aca="false">IF(B37=0,"",D37/B37)</f>
        <v/>
      </c>
      <c r="F37" s="24" t="n">
        <f aca="false">IFERROR(SUMIFS(Shpenzime_Fikse!$F$5:$F$64,Shpenzime_Fikse!$A$5:$A$64,A37),0)</f>
        <v>0</v>
      </c>
      <c r="G37" s="17" t="n">
        <f aca="false">D37-F37</f>
        <v>0</v>
      </c>
      <c r="H37" s="19" t="str">
        <f aca="false">IF(B37=0,"",G37/B37)</f>
        <v/>
      </c>
    </row>
    <row r="38" customFormat="false" ht="15" hidden="false" customHeight="true" outlineLevel="0" collapsed="false">
      <c r="A38" s="22"/>
      <c r="B38" s="24" t="n">
        <f aca="false">IFERROR(SUMIFS(Shitjet_Ditore!$G$5:$G$2004,Shitjet_Ditore!$I$5:$I$2004,A38),0)</f>
        <v>0</v>
      </c>
      <c r="C38" s="17" t="n">
        <f aca="false">B38-D38</f>
        <v>0</v>
      </c>
      <c r="D38" s="24" t="n">
        <f aca="false">IFERROR(SUMIFS(Shitjet_Ditore!$H$5:$H$2004,Shitjet_Ditore!$I$5:$I$2004,A38),0)</f>
        <v>0</v>
      </c>
      <c r="E38" s="19" t="str">
        <f aca="false">IF(B38=0,"",D38/B38)</f>
        <v/>
      </c>
      <c r="F38" s="24" t="n">
        <f aca="false">IFERROR(SUMIFS(Shpenzime_Fikse!$F$5:$F$64,Shpenzime_Fikse!$A$5:$A$64,A38),0)</f>
        <v>0</v>
      </c>
      <c r="G38" s="17" t="n">
        <f aca="false">D38-F38</f>
        <v>0</v>
      </c>
      <c r="H38" s="19" t="str">
        <f aca="false">IF(B38=0,"",G38/B38)</f>
        <v/>
      </c>
    </row>
    <row r="39" customFormat="false" ht="15" hidden="false" customHeight="true" outlineLevel="0" collapsed="false">
      <c r="A39" s="22"/>
      <c r="B39" s="24" t="n">
        <f aca="false">IFERROR(SUMIFS(Shitjet_Ditore!$G$5:$G$2004,Shitjet_Ditore!$I$5:$I$2004,A39),0)</f>
        <v>0</v>
      </c>
      <c r="C39" s="17" t="n">
        <f aca="false">B39-D39</f>
        <v>0</v>
      </c>
      <c r="D39" s="24" t="n">
        <f aca="false">IFERROR(SUMIFS(Shitjet_Ditore!$H$5:$H$2004,Shitjet_Ditore!$I$5:$I$2004,A39),0)</f>
        <v>0</v>
      </c>
      <c r="E39" s="19" t="str">
        <f aca="false">IF(B39=0,"",D39/B39)</f>
        <v/>
      </c>
      <c r="F39" s="24" t="n">
        <f aca="false">IFERROR(SUMIFS(Shpenzime_Fikse!$F$5:$F$64,Shpenzime_Fikse!$A$5:$A$64,A39),0)</f>
        <v>0</v>
      </c>
      <c r="G39" s="17" t="n">
        <f aca="false">D39-F39</f>
        <v>0</v>
      </c>
      <c r="H39" s="19" t="str">
        <f aca="false">IF(B39=0,"",G39/B39)</f>
        <v/>
      </c>
    </row>
    <row r="40" customFormat="false" ht="15" hidden="false" customHeight="true" outlineLevel="0" collapsed="false">
      <c r="A40" s="22"/>
      <c r="B40" s="24" t="n">
        <f aca="false">IFERROR(SUMIFS(Shitjet_Ditore!$G$5:$G$2004,Shitjet_Ditore!$I$5:$I$2004,A40),0)</f>
        <v>0</v>
      </c>
      <c r="C40" s="17" t="n">
        <f aca="false">B40-D40</f>
        <v>0</v>
      </c>
      <c r="D40" s="24" t="n">
        <f aca="false">IFERROR(SUMIFS(Shitjet_Ditore!$H$5:$H$2004,Shitjet_Ditore!$I$5:$I$2004,A40),0)</f>
        <v>0</v>
      </c>
      <c r="E40" s="19" t="str">
        <f aca="false">IF(B40=0,"",D40/B40)</f>
        <v/>
      </c>
      <c r="F40" s="24" t="n">
        <f aca="false">IFERROR(SUMIFS(Shpenzime_Fikse!$F$5:$F$64,Shpenzime_Fikse!$A$5:$A$64,A40),0)</f>
        <v>0</v>
      </c>
      <c r="G40" s="17" t="n">
        <f aca="false">D40-F40</f>
        <v>0</v>
      </c>
      <c r="H40" s="19" t="str">
        <f aca="false">IF(B40=0,"",G40/B40)</f>
        <v/>
      </c>
    </row>
    <row r="41" customFormat="false" ht="15" hidden="false" customHeight="true" outlineLevel="0" collapsed="false">
      <c r="A41" s="22"/>
      <c r="B41" s="24" t="n">
        <f aca="false">IFERROR(SUMIFS(Shitjet_Ditore!$G$5:$G$2004,Shitjet_Ditore!$I$5:$I$2004,A41),0)</f>
        <v>0</v>
      </c>
      <c r="C41" s="17" t="n">
        <f aca="false">B41-D41</f>
        <v>0</v>
      </c>
      <c r="D41" s="24" t="n">
        <f aca="false">IFERROR(SUMIFS(Shitjet_Ditore!$H$5:$H$2004,Shitjet_Ditore!$I$5:$I$2004,A41),0)</f>
        <v>0</v>
      </c>
      <c r="E41" s="19" t="str">
        <f aca="false">IF(B41=0,"",D41/B41)</f>
        <v/>
      </c>
      <c r="F41" s="24" t="n">
        <f aca="false">IFERROR(SUMIFS(Shpenzime_Fikse!$F$5:$F$64,Shpenzime_Fikse!$A$5:$A$64,A41),0)</f>
        <v>0</v>
      </c>
      <c r="G41" s="17" t="n">
        <f aca="false">D41-F41</f>
        <v>0</v>
      </c>
      <c r="H41" s="19" t="str">
        <f aca="false">IF(B41=0,"",G41/B41)</f>
        <v/>
      </c>
    </row>
    <row r="42" customFormat="false" ht="15" hidden="false" customHeight="true" outlineLevel="0" collapsed="false">
      <c r="A42" s="22"/>
      <c r="B42" s="24" t="n">
        <f aca="false">IFERROR(SUMIFS(Shitjet_Ditore!$G$5:$G$2004,Shitjet_Ditore!$I$5:$I$2004,A42),0)</f>
        <v>0</v>
      </c>
      <c r="C42" s="17" t="n">
        <f aca="false">B42-D42</f>
        <v>0</v>
      </c>
      <c r="D42" s="24" t="n">
        <f aca="false">IFERROR(SUMIFS(Shitjet_Ditore!$H$5:$H$2004,Shitjet_Ditore!$I$5:$I$2004,A42),0)</f>
        <v>0</v>
      </c>
      <c r="E42" s="19" t="str">
        <f aca="false">IF(B42=0,"",D42/B42)</f>
        <v/>
      </c>
      <c r="F42" s="24" t="n">
        <f aca="false">IFERROR(SUMIFS(Shpenzime_Fikse!$F$5:$F$64,Shpenzime_Fikse!$A$5:$A$64,A42),0)</f>
        <v>0</v>
      </c>
      <c r="G42" s="17" t="n">
        <f aca="false">D42-F42</f>
        <v>0</v>
      </c>
      <c r="H42" s="19" t="str">
        <f aca="false">IF(B42=0,"",G42/B42)</f>
        <v/>
      </c>
    </row>
    <row r="43" customFormat="false" ht="15" hidden="false" customHeight="true" outlineLevel="0" collapsed="false">
      <c r="A43" s="22"/>
      <c r="B43" s="24" t="n">
        <f aca="false">IFERROR(SUMIFS(Shitjet_Ditore!$G$5:$G$2004,Shitjet_Ditore!$I$5:$I$2004,A43),0)</f>
        <v>0</v>
      </c>
      <c r="C43" s="17" t="n">
        <f aca="false">B43-D43</f>
        <v>0</v>
      </c>
      <c r="D43" s="24" t="n">
        <f aca="false">IFERROR(SUMIFS(Shitjet_Ditore!$H$5:$H$2004,Shitjet_Ditore!$I$5:$I$2004,A43),0)</f>
        <v>0</v>
      </c>
      <c r="E43" s="19" t="str">
        <f aca="false">IF(B43=0,"",D43/B43)</f>
        <v/>
      </c>
      <c r="F43" s="24" t="n">
        <f aca="false">IFERROR(SUMIFS(Shpenzime_Fikse!$F$5:$F$64,Shpenzime_Fikse!$A$5:$A$64,A43),0)</f>
        <v>0</v>
      </c>
      <c r="G43" s="17" t="n">
        <f aca="false">D43-F43</f>
        <v>0</v>
      </c>
      <c r="H43" s="19" t="str">
        <f aca="false">IF(B43=0,"",G43/B43)</f>
        <v/>
      </c>
    </row>
    <row r="44" customFormat="false" ht="15" hidden="false" customHeight="true" outlineLevel="0" collapsed="false">
      <c r="A44" s="22"/>
      <c r="B44" s="24" t="n">
        <f aca="false">IFERROR(SUMIFS(Shitjet_Ditore!$G$5:$G$2004,Shitjet_Ditore!$I$5:$I$2004,A44),0)</f>
        <v>0</v>
      </c>
      <c r="C44" s="17" t="n">
        <f aca="false">B44-D44</f>
        <v>0</v>
      </c>
      <c r="D44" s="24" t="n">
        <f aca="false">IFERROR(SUMIFS(Shitjet_Ditore!$H$5:$H$2004,Shitjet_Ditore!$I$5:$I$2004,A44),0)</f>
        <v>0</v>
      </c>
      <c r="E44" s="19" t="str">
        <f aca="false">IF(B44=0,"",D44/B44)</f>
        <v/>
      </c>
      <c r="F44" s="24" t="n">
        <f aca="false">IFERROR(SUMIFS(Shpenzime_Fikse!$F$5:$F$64,Shpenzime_Fikse!$A$5:$A$64,A44),0)</f>
        <v>0</v>
      </c>
      <c r="G44" s="17" t="n">
        <f aca="false">D44-F44</f>
        <v>0</v>
      </c>
      <c r="H44" s="19" t="str">
        <f aca="false">IF(B44=0,"",G44/B44)</f>
        <v/>
      </c>
    </row>
    <row r="45" customFormat="false" ht="15" hidden="false" customHeight="true" outlineLevel="0" collapsed="false">
      <c r="A45" s="22"/>
      <c r="B45" s="24" t="n">
        <f aca="false">IFERROR(SUMIFS(Shitjet_Ditore!$G$5:$G$2004,Shitjet_Ditore!$I$5:$I$2004,A45),0)</f>
        <v>0</v>
      </c>
      <c r="C45" s="17" t="n">
        <f aca="false">B45-D45</f>
        <v>0</v>
      </c>
      <c r="D45" s="24" t="n">
        <f aca="false">IFERROR(SUMIFS(Shitjet_Ditore!$H$5:$H$2004,Shitjet_Ditore!$I$5:$I$2004,A45),0)</f>
        <v>0</v>
      </c>
      <c r="E45" s="19" t="str">
        <f aca="false">IF(B45=0,"",D45/B45)</f>
        <v/>
      </c>
      <c r="F45" s="24" t="n">
        <f aca="false">IFERROR(SUMIFS(Shpenzime_Fikse!$F$5:$F$64,Shpenzime_Fikse!$A$5:$A$64,A45),0)</f>
        <v>0</v>
      </c>
      <c r="G45" s="17" t="n">
        <f aca="false">D45-F45</f>
        <v>0</v>
      </c>
      <c r="H45" s="19" t="str">
        <f aca="false">IF(B45=0,"",G45/B45)</f>
        <v/>
      </c>
    </row>
    <row r="46" customFormat="false" ht="15" hidden="false" customHeight="true" outlineLevel="0" collapsed="false">
      <c r="A46" s="22"/>
      <c r="B46" s="24" t="n">
        <f aca="false">IFERROR(SUMIFS(Shitjet_Ditore!$G$5:$G$2004,Shitjet_Ditore!$I$5:$I$2004,A46),0)</f>
        <v>0</v>
      </c>
      <c r="C46" s="17" t="n">
        <f aca="false">B46-D46</f>
        <v>0</v>
      </c>
      <c r="D46" s="24" t="n">
        <f aca="false">IFERROR(SUMIFS(Shitjet_Ditore!$H$5:$H$2004,Shitjet_Ditore!$I$5:$I$2004,A46),0)</f>
        <v>0</v>
      </c>
      <c r="E46" s="19" t="str">
        <f aca="false">IF(B46=0,"",D46/B46)</f>
        <v/>
      </c>
      <c r="F46" s="24" t="n">
        <f aca="false">IFERROR(SUMIFS(Shpenzime_Fikse!$F$5:$F$64,Shpenzime_Fikse!$A$5:$A$64,A46),0)</f>
        <v>0</v>
      </c>
      <c r="G46" s="17" t="n">
        <f aca="false">D46-F46</f>
        <v>0</v>
      </c>
      <c r="H46" s="19" t="str">
        <f aca="false">IF(B46=0,"",G46/B46)</f>
        <v/>
      </c>
    </row>
    <row r="47" customFormat="false" ht="15" hidden="false" customHeight="true" outlineLevel="0" collapsed="false">
      <c r="A47" s="22"/>
      <c r="B47" s="24" t="n">
        <f aca="false">IFERROR(SUMIFS(Shitjet_Ditore!$G$5:$G$2004,Shitjet_Ditore!$I$5:$I$2004,A47),0)</f>
        <v>0</v>
      </c>
      <c r="C47" s="17" t="n">
        <f aca="false">B47-D47</f>
        <v>0</v>
      </c>
      <c r="D47" s="24" t="n">
        <f aca="false">IFERROR(SUMIFS(Shitjet_Ditore!$H$5:$H$2004,Shitjet_Ditore!$I$5:$I$2004,A47),0)</f>
        <v>0</v>
      </c>
      <c r="E47" s="19" t="str">
        <f aca="false">IF(B47=0,"",D47/B47)</f>
        <v/>
      </c>
      <c r="F47" s="24" t="n">
        <f aca="false">IFERROR(SUMIFS(Shpenzime_Fikse!$F$5:$F$64,Shpenzime_Fikse!$A$5:$A$64,A47),0)</f>
        <v>0</v>
      </c>
      <c r="G47" s="17" t="n">
        <f aca="false">D47-F47</f>
        <v>0</v>
      </c>
      <c r="H47" s="19" t="str">
        <f aca="false">IF(B47=0,"",G47/B47)</f>
        <v/>
      </c>
    </row>
    <row r="48" customFormat="false" ht="15" hidden="false" customHeight="true" outlineLevel="0" collapsed="false">
      <c r="A48" s="22"/>
      <c r="B48" s="24" t="n">
        <f aca="false">IFERROR(SUMIFS(Shitjet_Ditore!$G$5:$G$2004,Shitjet_Ditore!$I$5:$I$2004,A48),0)</f>
        <v>0</v>
      </c>
      <c r="C48" s="17" t="n">
        <f aca="false">B48-D48</f>
        <v>0</v>
      </c>
      <c r="D48" s="24" t="n">
        <f aca="false">IFERROR(SUMIFS(Shitjet_Ditore!$H$5:$H$2004,Shitjet_Ditore!$I$5:$I$2004,A48),0)</f>
        <v>0</v>
      </c>
      <c r="E48" s="19" t="str">
        <f aca="false">IF(B48=0,"",D48/B48)</f>
        <v/>
      </c>
      <c r="F48" s="24" t="n">
        <f aca="false">IFERROR(SUMIFS(Shpenzime_Fikse!$F$5:$F$64,Shpenzime_Fikse!$A$5:$A$64,A48),0)</f>
        <v>0</v>
      </c>
      <c r="G48" s="17" t="n">
        <f aca="false">D48-F48</f>
        <v>0</v>
      </c>
      <c r="H48" s="19" t="str">
        <f aca="false">IF(B48=0,"",G48/B48)</f>
        <v/>
      </c>
    </row>
    <row r="49" customFormat="false" ht="15" hidden="false" customHeight="true" outlineLevel="0" collapsed="false">
      <c r="A49" s="22"/>
      <c r="B49" s="24" t="n">
        <f aca="false">IFERROR(SUMIFS(Shitjet_Ditore!$G$5:$G$2004,Shitjet_Ditore!$I$5:$I$2004,A49),0)</f>
        <v>0</v>
      </c>
      <c r="C49" s="17" t="n">
        <f aca="false">B49-D49</f>
        <v>0</v>
      </c>
      <c r="D49" s="24" t="n">
        <f aca="false">IFERROR(SUMIFS(Shitjet_Ditore!$H$5:$H$2004,Shitjet_Ditore!$I$5:$I$2004,A49),0)</f>
        <v>0</v>
      </c>
      <c r="E49" s="19" t="str">
        <f aca="false">IF(B49=0,"",D49/B49)</f>
        <v/>
      </c>
      <c r="F49" s="24" t="n">
        <f aca="false">IFERROR(SUMIFS(Shpenzime_Fikse!$F$5:$F$64,Shpenzime_Fikse!$A$5:$A$64,A49),0)</f>
        <v>0</v>
      </c>
      <c r="G49" s="17" t="n">
        <f aca="false">D49-F49</f>
        <v>0</v>
      </c>
      <c r="H49" s="19" t="str">
        <f aca="false">IF(B49=0,"",G49/B49)</f>
        <v/>
      </c>
    </row>
    <row r="50" customFormat="false" ht="15" hidden="false" customHeight="true" outlineLevel="0" collapsed="false">
      <c r="A50" s="22"/>
      <c r="B50" s="24" t="n">
        <f aca="false">IFERROR(SUMIFS(Shitjet_Ditore!$G$5:$G$2004,Shitjet_Ditore!$I$5:$I$2004,A50),0)</f>
        <v>0</v>
      </c>
      <c r="C50" s="17" t="n">
        <f aca="false">B50-D50</f>
        <v>0</v>
      </c>
      <c r="D50" s="24" t="n">
        <f aca="false">IFERROR(SUMIFS(Shitjet_Ditore!$H$5:$H$2004,Shitjet_Ditore!$I$5:$I$2004,A50),0)</f>
        <v>0</v>
      </c>
      <c r="E50" s="19" t="str">
        <f aca="false">IF(B50=0,"",D50/B50)</f>
        <v/>
      </c>
      <c r="F50" s="24" t="n">
        <f aca="false">IFERROR(SUMIFS(Shpenzime_Fikse!$F$5:$F$64,Shpenzime_Fikse!$A$5:$A$64,A50),0)</f>
        <v>0</v>
      </c>
      <c r="G50" s="17" t="n">
        <f aca="false">D50-F50</f>
        <v>0</v>
      </c>
      <c r="H50" s="19" t="str">
        <f aca="false">IF(B50=0,"",G50/B50)</f>
        <v/>
      </c>
    </row>
    <row r="51" customFormat="false" ht="15" hidden="false" customHeight="true" outlineLevel="0" collapsed="false">
      <c r="A51" s="22"/>
      <c r="B51" s="24" t="n">
        <f aca="false">IFERROR(SUMIFS(Shitjet_Ditore!$G$5:$G$2004,Shitjet_Ditore!$I$5:$I$2004,A51),0)</f>
        <v>0</v>
      </c>
      <c r="C51" s="17" t="n">
        <f aca="false">B51-D51</f>
        <v>0</v>
      </c>
      <c r="D51" s="24" t="n">
        <f aca="false">IFERROR(SUMIFS(Shitjet_Ditore!$H$5:$H$2004,Shitjet_Ditore!$I$5:$I$2004,A51),0)</f>
        <v>0</v>
      </c>
      <c r="E51" s="19" t="str">
        <f aca="false">IF(B51=0,"",D51/B51)</f>
        <v/>
      </c>
      <c r="F51" s="24" t="n">
        <f aca="false">IFERROR(SUMIFS(Shpenzime_Fikse!$F$5:$F$64,Shpenzime_Fikse!$A$5:$A$64,A51),0)</f>
        <v>0</v>
      </c>
      <c r="G51" s="17" t="n">
        <f aca="false">D51-F51</f>
        <v>0</v>
      </c>
      <c r="H51" s="19" t="str">
        <f aca="false">IF(B51=0,"",G51/B51)</f>
        <v/>
      </c>
    </row>
    <row r="52" customFormat="false" ht="15" hidden="false" customHeight="true" outlineLevel="0" collapsed="false">
      <c r="A52" s="22"/>
      <c r="B52" s="24" t="n">
        <f aca="false">IFERROR(SUMIFS(Shitjet_Ditore!$G$5:$G$2004,Shitjet_Ditore!$I$5:$I$2004,A52),0)</f>
        <v>0</v>
      </c>
      <c r="C52" s="17" t="n">
        <f aca="false">B52-D52</f>
        <v>0</v>
      </c>
      <c r="D52" s="24" t="n">
        <f aca="false">IFERROR(SUMIFS(Shitjet_Ditore!$H$5:$H$2004,Shitjet_Ditore!$I$5:$I$2004,A52),0)</f>
        <v>0</v>
      </c>
      <c r="E52" s="19" t="str">
        <f aca="false">IF(B52=0,"",D52/B52)</f>
        <v/>
      </c>
      <c r="F52" s="24" t="n">
        <f aca="false">IFERROR(SUMIFS(Shpenzime_Fikse!$F$5:$F$64,Shpenzime_Fikse!$A$5:$A$64,A52),0)</f>
        <v>0</v>
      </c>
      <c r="G52" s="17" t="n">
        <f aca="false">D52-F52</f>
        <v>0</v>
      </c>
      <c r="H52" s="19" t="str">
        <f aca="false">IF(B52=0,"",G52/B52)</f>
        <v/>
      </c>
    </row>
    <row r="53" customFormat="false" ht="15" hidden="false" customHeight="true" outlineLevel="0" collapsed="false">
      <c r="A53" s="22"/>
      <c r="B53" s="24" t="n">
        <f aca="false">IFERROR(SUMIFS(Shitjet_Ditore!$G$5:$G$2004,Shitjet_Ditore!$I$5:$I$2004,A53),0)</f>
        <v>0</v>
      </c>
      <c r="C53" s="17" t="n">
        <f aca="false">B53-D53</f>
        <v>0</v>
      </c>
      <c r="D53" s="24" t="n">
        <f aca="false">IFERROR(SUMIFS(Shitjet_Ditore!$H$5:$H$2004,Shitjet_Ditore!$I$5:$I$2004,A53),0)</f>
        <v>0</v>
      </c>
      <c r="E53" s="19" t="str">
        <f aca="false">IF(B53=0,"",D53/B53)</f>
        <v/>
      </c>
      <c r="F53" s="24" t="n">
        <f aca="false">IFERROR(SUMIFS(Shpenzime_Fikse!$F$5:$F$64,Shpenzime_Fikse!$A$5:$A$64,A53),0)</f>
        <v>0</v>
      </c>
      <c r="G53" s="17" t="n">
        <f aca="false">D53-F53</f>
        <v>0</v>
      </c>
      <c r="H53" s="19" t="str">
        <f aca="false">IF(B53=0,"",G53/B53)</f>
        <v/>
      </c>
    </row>
    <row r="54" customFormat="false" ht="15" hidden="false" customHeight="true" outlineLevel="0" collapsed="false">
      <c r="A54" s="22"/>
      <c r="B54" s="24" t="n">
        <f aca="false">IFERROR(SUMIFS(Shitjet_Ditore!$G$5:$G$2004,Shitjet_Ditore!$I$5:$I$2004,A54),0)</f>
        <v>0</v>
      </c>
      <c r="C54" s="17" t="n">
        <f aca="false">B54-D54</f>
        <v>0</v>
      </c>
      <c r="D54" s="24" t="n">
        <f aca="false">IFERROR(SUMIFS(Shitjet_Ditore!$H$5:$H$2004,Shitjet_Ditore!$I$5:$I$2004,A54),0)</f>
        <v>0</v>
      </c>
      <c r="E54" s="19" t="str">
        <f aca="false">IF(B54=0,"",D54/B54)</f>
        <v/>
      </c>
      <c r="F54" s="24" t="n">
        <f aca="false">IFERROR(SUMIFS(Shpenzime_Fikse!$F$5:$F$64,Shpenzime_Fikse!$A$5:$A$64,A54),0)</f>
        <v>0</v>
      </c>
      <c r="G54" s="17" t="n">
        <f aca="false">D54-F54</f>
        <v>0</v>
      </c>
      <c r="H54" s="19" t="str">
        <f aca="false">IF(B54=0,"",G54/B54)</f>
        <v/>
      </c>
    </row>
    <row r="55" customFormat="false" ht="15" hidden="false" customHeight="true" outlineLevel="0" collapsed="false">
      <c r="A55" s="22"/>
      <c r="B55" s="24" t="n">
        <f aca="false">IFERROR(SUMIFS(Shitjet_Ditore!$G$5:$G$2004,Shitjet_Ditore!$I$5:$I$2004,A55),0)</f>
        <v>0</v>
      </c>
      <c r="C55" s="17" t="n">
        <f aca="false">B55-D55</f>
        <v>0</v>
      </c>
      <c r="D55" s="24" t="n">
        <f aca="false">IFERROR(SUMIFS(Shitjet_Ditore!$H$5:$H$2004,Shitjet_Ditore!$I$5:$I$2004,A55),0)</f>
        <v>0</v>
      </c>
      <c r="E55" s="19" t="str">
        <f aca="false">IF(B55=0,"",D55/B55)</f>
        <v/>
      </c>
      <c r="F55" s="24" t="n">
        <f aca="false">IFERROR(SUMIFS(Shpenzime_Fikse!$F$5:$F$64,Shpenzime_Fikse!$A$5:$A$64,A55),0)</f>
        <v>0</v>
      </c>
      <c r="G55" s="17" t="n">
        <f aca="false">D55-F55</f>
        <v>0</v>
      </c>
      <c r="H55" s="19" t="str">
        <f aca="false">IF(B55=0,"",G55/B55)</f>
        <v/>
      </c>
    </row>
    <row r="56" customFormat="false" ht="15" hidden="false" customHeight="true" outlineLevel="0" collapsed="false">
      <c r="A56" s="22"/>
      <c r="B56" s="24" t="n">
        <f aca="false">IFERROR(SUMIFS(Shitjet_Ditore!$G$5:$G$2004,Shitjet_Ditore!$I$5:$I$2004,A56),0)</f>
        <v>0</v>
      </c>
      <c r="C56" s="17" t="n">
        <f aca="false">B56-D56</f>
        <v>0</v>
      </c>
      <c r="D56" s="24" t="n">
        <f aca="false">IFERROR(SUMIFS(Shitjet_Ditore!$H$5:$H$2004,Shitjet_Ditore!$I$5:$I$2004,A56),0)</f>
        <v>0</v>
      </c>
      <c r="E56" s="19" t="str">
        <f aca="false">IF(B56=0,"",D56/B56)</f>
        <v/>
      </c>
      <c r="F56" s="24" t="n">
        <f aca="false">IFERROR(SUMIFS(Shpenzime_Fikse!$F$5:$F$64,Shpenzime_Fikse!$A$5:$A$64,A56),0)</f>
        <v>0</v>
      </c>
      <c r="G56" s="17" t="n">
        <f aca="false">D56-F56</f>
        <v>0</v>
      </c>
      <c r="H56" s="19" t="str">
        <f aca="false">IF(B56=0,"",G56/B56)</f>
        <v/>
      </c>
    </row>
    <row r="57" customFormat="false" ht="15" hidden="false" customHeight="true" outlineLevel="0" collapsed="false">
      <c r="A57" s="22"/>
      <c r="B57" s="24" t="n">
        <f aca="false">IFERROR(SUMIFS(Shitjet_Ditore!$G$5:$G$2004,Shitjet_Ditore!$I$5:$I$2004,A57),0)</f>
        <v>0</v>
      </c>
      <c r="C57" s="17" t="n">
        <f aca="false">B57-D57</f>
        <v>0</v>
      </c>
      <c r="D57" s="24" t="n">
        <f aca="false">IFERROR(SUMIFS(Shitjet_Ditore!$H$5:$H$2004,Shitjet_Ditore!$I$5:$I$2004,A57),0)</f>
        <v>0</v>
      </c>
      <c r="E57" s="19" t="str">
        <f aca="false">IF(B57=0,"",D57/B57)</f>
        <v/>
      </c>
      <c r="F57" s="24" t="n">
        <f aca="false">IFERROR(SUMIFS(Shpenzime_Fikse!$F$5:$F$64,Shpenzime_Fikse!$A$5:$A$64,A57),0)</f>
        <v>0</v>
      </c>
      <c r="G57" s="17" t="n">
        <f aca="false">D57-F57</f>
        <v>0</v>
      </c>
      <c r="H57" s="19" t="str">
        <f aca="false">IF(B57=0,"",G57/B57)</f>
        <v/>
      </c>
    </row>
    <row r="58" customFormat="false" ht="15" hidden="false" customHeight="true" outlineLevel="0" collapsed="false">
      <c r="A58" s="22"/>
      <c r="B58" s="24" t="n">
        <f aca="false">IFERROR(SUMIFS(Shitjet_Ditore!$G$5:$G$2004,Shitjet_Ditore!$I$5:$I$2004,A58),0)</f>
        <v>0</v>
      </c>
      <c r="C58" s="17" t="n">
        <f aca="false">B58-D58</f>
        <v>0</v>
      </c>
      <c r="D58" s="24" t="n">
        <f aca="false">IFERROR(SUMIFS(Shitjet_Ditore!$H$5:$H$2004,Shitjet_Ditore!$I$5:$I$2004,A58),0)</f>
        <v>0</v>
      </c>
      <c r="E58" s="19" t="str">
        <f aca="false">IF(B58=0,"",D58/B58)</f>
        <v/>
      </c>
      <c r="F58" s="24" t="n">
        <f aca="false">IFERROR(SUMIFS(Shpenzime_Fikse!$F$5:$F$64,Shpenzime_Fikse!$A$5:$A$64,A58),0)</f>
        <v>0</v>
      </c>
      <c r="G58" s="17" t="n">
        <f aca="false">D58-F58</f>
        <v>0</v>
      </c>
      <c r="H58" s="19" t="str">
        <f aca="false">IF(B58=0,"",G58/B58)</f>
        <v/>
      </c>
    </row>
    <row r="59" customFormat="false" ht="15" hidden="false" customHeight="true" outlineLevel="0" collapsed="false">
      <c r="A59" s="22"/>
      <c r="B59" s="24" t="n">
        <f aca="false">IFERROR(SUMIFS(Shitjet_Ditore!$G$5:$G$2004,Shitjet_Ditore!$I$5:$I$2004,A59),0)</f>
        <v>0</v>
      </c>
      <c r="C59" s="17" t="n">
        <f aca="false">B59-D59</f>
        <v>0</v>
      </c>
      <c r="D59" s="24" t="n">
        <f aca="false">IFERROR(SUMIFS(Shitjet_Ditore!$H$5:$H$2004,Shitjet_Ditore!$I$5:$I$2004,A59),0)</f>
        <v>0</v>
      </c>
      <c r="E59" s="19" t="str">
        <f aca="false">IF(B59=0,"",D59/B59)</f>
        <v/>
      </c>
      <c r="F59" s="24" t="n">
        <f aca="false">IFERROR(SUMIFS(Shpenzime_Fikse!$F$5:$F$64,Shpenzime_Fikse!$A$5:$A$64,A59),0)</f>
        <v>0</v>
      </c>
      <c r="G59" s="17" t="n">
        <f aca="false">D59-F59</f>
        <v>0</v>
      </c>
      <c r="H59" s="19" t="str">
        <f aca="false">IF(B59=0,"",G59/B59)</f>
        <v/>
      </c>
    </row>
    <row r="60" customFormat="false" ht="15" hidden="false" customHeight="true" outlineLevel="0" collapsed="false">
      <c r="A60" s="22"/>
      <c r="B60" s="24" t="n">
        <f aca="false">IFERROR(SUMIFS(Shitjet_Ditore!$G$5:$G$2004,Shitjet_Ditore!$I$5:$I$2004,A60),0)</f>
        <v>0</v>
      </c>
      <c r="C60" s="17" t="n">
        <f aca="false">B60-D60</f>
        <v>0</v>
      </c>
      <c r="D60" s="24" t="n">
        <f aca="false">IFERROR(SUMIFS(Shitjet_Ditore!$H$5:$H$2004,Shitjet_Ditore!$I$5:$I$2004,A60),0)</f>
        <v>0</v>
      </c>
      <c r="E60" s="19" t="str">
        <f aca="false">IF(B60=0,"",D60/B60)</f>
        <v/>
      </c>
      <c r="F60" s="24" t="n">
        <f aca="false">IFERROR(SUMIFS(Shpenzime_Fikse!$F$5:$F$64,Shpenzime_Fikse!$A$5:$A$64,A60),0)</f>
        <v>0</v>
      </c>
      <c r="G60" s="17" t="n">
        <f aca="false">D60-F60</f>
        <v>0</v>
      </c>
      <c r="H60" s="19" t="str">
        <f aca="false">IF(B60=0,"",G60/B60)</f>
        <v/>
      </c>
    </row>
    <row r="61" customFormat="false" ht="15" hidden="false" customHeight="true" outlineLevel="0" collapsed="false">
      <c r="A61" s="22"/>
      <c r="B61" s="24" t="n">
        <f aca="false">IFERROR(SUMIFS(Shitjet_Ditore!$G$5:$G$2004,Shitjet_Ditore!$I$5:$I$2004,A61),0)</f>
        <v>0</v>
      </c>
      <c r="C61" s="17" t="n">
        <f aca="false">B61-D61</f>
        <v>0</v>
      </c>
      <c r="D61" s="24" t="n">
        <f aca="false">IFERROR(SUMIFS(Shitjet_Ditore!$H$5:$H$2004,Shitjet_Ditore!$I$5:$I$2004,A61),0)</f>
        <v>0</v>
      </c>
      <c r="E61" s="19" t="str">
        <f aca="false">IF(B61=0,"",D61/B61)</f>
        <v/>
      </c>
      <c r="F61" s="24" t="n">
        <f aca="false">IFERROR(SUMIFS(Shpenzime_Fikse!$F$5:$F$64,Shpenzime_Fikse!$A$5:$A$64,A61),0)</f>
        <v>0</v>
      </c>
      <c r="G61" s="17" t="n">
        <f aca="false">D61-F61</f>
        <v>0</v>
      </c>
      <c r="H61" s="19" t="str">
        <f aca="false">IF(B61=0,"",G61/B61)</f>
        <v/>
      </c>
    </row>
    <row r="62" customFormat="false" ht="15" hidden="false" customHeight="true" outlineLevel="0" collapsed="false">
      <c r="A62" s="22"/>
      <c r="B62" s="24" t="n">
        <f aca="false">IFERROR(SUMIFS(Shitjet_Ditore!$G$5:$G$2004,Shitjet_Ditore!$I$5:$I$2004,A62),0)</f>
        <v>0</v>
      </c>
      <c r="C62" s="17" t="n">
        <f aca="false">B62-D62</f>
        <v>0</v>
      </c>
      <c r="D62" s="24" t="n">
        <f aca="false">IFERROR(SUMIFS(Shitjet_Ditore!$H$5:$H$2004,Shitjet_Ditore!$I$5:$I$2004,A62),0)</f>
        <v>0</v>
      </c>
      <c r="E62" s="19" t="str">
        <f aca="false">IF(B62=0,"",D62/B62)</f>
        <v/>
      </c>
      <c r="F62" s="24" t="n">
        <f aca="false">IFERROR(SUMIFS(Shpenzime_Fikse!$F$5:$F$64,Shpenzime_Fikse!$A$5:$A$64,A62),0)</f>
        <v>0</v>
      </c>
      <c r="G62" s="17" t="n">
        <f aca="false">D62-F62</f>
        <v>0</v>
      </c>
      <c r="H62" s="19" t="str">
        <f aca="false">IF(B62=0,"",G62/B62)</f>
        <v/>
      </c>
    </row>
    <row r="63" customFormat="false" ht="15" hidden="false" customHeight="true" outlineLevel="0" collapsed="false">
      <c r="A63" s="22"/>
      <c r="B63" s="24" t="n">
        <f aca="false">IFERROR(SUMIFS(Shitjet_Ditore!$G$5:$G$2004,Shitjet_Ditore!$I$5:$I$2004,A63),0)</f>
        <v>0</v>
      </c>
      <c r="C63" s="17" t="n">
        <f aca="false">B63-D63</f>
        <v>0</v>
      </c>
      <c r="D63" s="24" t="n">
        <f aca="false">IFERROR(SUMIFS(Shitjet_Ditore!$H$5:$H$2004,Shitjet_Ditore!$I$5:$I$2004,A63),0)</f>
        <v>0</v>
      </c>
      <c r="E63" s="19" t="str">
        <f aca="false">IF(B63=0,"",D63/B63)</f>
        <v/>
      </c>
      <c r="F63" s="24" t="n">
        <f aca="false">IFERROR(SUMIFS(Shpenzime_Fikse!$F$5:$F$64,Shpenzime_Fikse!$A$5:$A$64,A63),0)</f>
        <v>0</v>
      </c>
      <c r="G63" s="17" t="n">
        <f aca="false">D63-F63</f>
        <v>0</v>
      </c>
      <c r="H63" s="19" t="str">
        <f aca="false">IF(B63=0,"",G63/B63)</f>
        <v/>
      </c>
    </row>
    <row r="64" customFormat="false" ht="15" hidden="false" customHeight="true" outlineLevel="0" collapsed="false">
      <c r="A64" s="22"/>
      <c r="B64" s="24" t="n">
        <f aca="false">IFERROR(SUMIFS(Shitjet_Ditore!$G$5:$G$2004,Shitjet_Ditore!$I$5:$I$2004,A64),0)</f>
        <v>0</v>
      </c>
      <c r="C64" s="17" t="n">
        <f aca="false">B64-D64</f>
        <v>0</v>
      </c>
      <c r="D64" s="24" t="n">
        <f aca="false">IFERROR(SUMIFS(Shitjet_Ditore!$H$5:$H$2004,Shitjet_Ditore!$I$5:$I$2004,A64),0)</f>
        <v>0</v>
      </c>
      <c r="E64" s="19" t="str">
        <f aca="false">IF(B64=0,"",D64/B64)</f>
        <v/>
      </c>
      <c r="F64" s="24" t="n">
        <f aca="false">IFERROR(SUMIFS(Shpenzime_Fikse!$F$5:$F$64,Shpenzime_Fikse!$A$5:$A$64,A64),0)</f>
        <v>0</v>
      </c>
      <c r="G64" s="17" t="n">
        <f aca="false">D64-F64</f>
        <v>0</v>
      </c>
      <c r="H64" s="19" t="str">
        <f aca="false">IF(B64=0,"",G64/B64)</f>
        <v/>
      </c>
    </row>
    <row r="67" customFormat="false" ht="15" hidden="false" customHeight="true" outlineLevel="0" collapsed="false">
      <c r="A67" s="14" t="s">
        <v>137</v>
      </c>
      <c r="B67" s="14"/>
      <c r="C67" s="14"/>
      <c r="D67" s="14"/>
      <c r="E67" s="14"/>
      <c r="F67" s="14"/>
      <c r="G67" s="14"/>
      <c r="H67" s="14"/>
    </row>
    <row r="68" customFormat="false" ht="15" hidden="false" customHeight="true" outlineLevel="0" collapsed="false">
      <c r="A68" s="14" t="s">
        <v>138</v>
      </c>
      <c r="B68" s="14"/>
      <c r="C68" s="14"/>
      <c r="D68" s="14"/>
      <c r="E68" s="14"/>
      <c r="F68" s="14"/>
      <c r="G68" s="14"/>
      <c r="H68" s="14"/>
    </row>
  </sheetData>
  <sheetProtection sheet="true" formatColumns="false" formatRows="false"/>
  <mergeCells count="4">
    <mergeCell ref="A1:H1"/>
    <mergeCell ref="A2:H2"/>
    <mergeCell ref="A67:H67"/>
    <mergeCell ref="A68:H6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7" width="18"/>
  </cols>
  <sheetData>
    <row r="1" customFormat="false" ht="21.75" hidden="false" customHeight="true" outlineLevel="0" collapsed="false">
      <c r="A1" s="8" t="s">
        <v>139</v>
      </c>
      <c r="B1" s="8"/>
      <c r="C1" s="8"/>
      <c r="D1" s="8"/>
      <c r="E1" s="8"/>
      <c r="F1" s="8"/>
    </row>
    <row r="2" customFormat="false" ht="15.75" hidden="false" customHeight="true" outlineLevel="0" collapsed="false">
      <c r="A2" s="9" t="s">
        <v>140</v>
      </c>
      <c r="B2" s="9"/>
      <c r="C2" s="9"/>
      <c r="D2" s="9"/>
      <c r="E2" s="9"/>
      <c r="F2" s="9"/>
    </row>
    <row r="4" customFormat="false" ht="15" hidden="false" customHeight="true" outlineLevel="0" collapsed="false">
      <c r="A4" s="25" t="s">
        <v>141</v>
      </c>
    </row>
    <row r="5" customFormat="false" ht="30" hidden="false" customHeight="true" outlineLevel="0" collapsed="false">
      <c r="A5" s="26" t="s">
        <v>142</v>
      </c>
      <c r="B5" s="26" t="s">
        <v>143</v>
      </c>
      <c r="C5" s="26" t="s">
        <v>144</v>
      </c>
      <c r="D5" s="26" t="s">
        <v>105</v>
      </c>
      <c r="E5" s="26" t="s">
        <v>145</v>
      </c>
      <c r="F5" s="26" t="s">
        <v>136</v>
      </c>
    </row>
    <row r="6" customFormat="false" ht="15.75" hidden="false" customHeight="true" outlineLevel="0" collapsed="false">
      <c r="A6" s="27" t="n">
        <f aca="false">PL_Mujor!B5</f>
        <v>29550</v>
      </c>
      <c r="B6" s="27" t="n">
        <f aca="false">PL_Mujor!C5</f>
        <v>10331</v>
      </c>
      <c r="C6" s="27" t="n">
        <f aca="false">PL_Mujor!D5</f>
        <v>19219</v>
      </c>
      <c r="D6" s="28" t="n">
        <f aca="false">PL_Mujor!E5</f>
        <v>0.650389170896785</v>
      </c>
      <c r="E6" s="27" t="n">
        <f aca="false">PL_Mujor!G5</f>
        <v>-360781</v>
      </c>
      <c r="F6" s="28" t="n">
        <f aca="false">PL_Mujor!H5</f>
        <v>-12.2091708967851</v>
      </c>
    </row>
    <row r="8" customFormat="false" ht="15" hidden="false" customHeight="true" outlineLevel="0" collapsed="false">
      <c r="A8" s="25" t="s">
        <v>146</v>
      </c>
    </row>
    <row r="9" customFormat="false" ht="15" hidden="false" customHeight="true" outlineLevel="0" collapsed="false">
      <c r="A9" s="29" t="s">
        <v>147</v>
      </c>
      <c r="B9" s="29" t="s">
        <v>148</v>
      </c>
    </row>
    <row r="10" customFormat="false" ht="15" hidden="false" customHeight="true" outlineLevel="0" collapsed="false">
      <c r="A10" s="13" t="str">
        <f aca="false">IFERROR(Recetat_Përmbledhje!B5,"")</f>
        <v>Tavë Kosi</v>
      </c>
      <c r="B10" s="30" t="n">
        <f aca="false">IFERROR(Recetat_Përmbledhje!G5,"")</f>
        <v>607.6</v>
      </c>
    </row>
    <row r="11" customFormat="false" ht="15" hidden="false" customHeight="true" outlineLevel="0" collapsed="false">
      <c r="A11" s="13" t="str">
        <f aca="false">IFERROR(Recetat_Përmbledhje!B6,"")</f>
        <v>Byrek me Mish</v>
      </c>
      <c r="B11" s="30" t="n">
        <f aca="false">IFERROR(Recetat_Përmbledhje!G6,"")</f>
        <v>164</v>
      </c>
    </row>
    <row r="12" customFormat="false" ht="15" hidden="false" customHeight="true" outlineLevel="0" collapsed="false">
      <c r="A12" s="13" t="str">
        <f aca="false">IFERROR(Recetat_Përmbledhje!B7,"")</f>
        <v>Qofte të Fërguara</v>
      </c>
      <c r="B12" s="30" t="n">
        <f aca="false">IFERROR(Recetat_Përmbledhje!G7,"")</f>
        <v>398.4</v>
      </c>
    </row>
    <row r="13" customFormat="false" ht="15" hidden="false" customHeight="true" outlineLevel="0" collapsed="false">
      <c r="A13" s="13" t="str">
        <f aca="false">IFERROR(Recetat_Përmbledhje!B8,"")</f>
        <v>Peshk në Skarë</v>
      </c>
      <c r="B13" s="30" t="n">
        <f aca="false">IFERROR(Recetat_Përmbledhje!G8,"")</f>
        <v>961</v>
      </c>
    </row>
    <row r="14" customFormat="false" ht="15" hidden="false" customHeight="true" outlineLevel="0" collapsed="false">
      <c r="A14" s="13" t="str">
        <f aca="false">IFERROR(Recetat_Përmbledhje!B9,"")</f>
        <v>Sallatë Greke</v>
      </c>
      <c r="B14" s="30" t="n">
        <f aca="false">IFERROR(Recetat_Përmbledhje!G9,"")</f>
        <v>403</v>
      </c>
    </row>
    <row r="15" customFormat="false" ht="15" hidden="false" customHeight="true" outlineLevel="0" collapsed="false">
      <c r="A15" s="13" t="str">
        <f aca="false">IFERROR(Recetat_Përmbledhje!B10,"")</f>
        <v>Salcë Spageti</v>
      </c>
      <c r="B15" s="30" t="n">
        <f aca="false">IFERROR(Recetat_Përmbledhje!G10,"")</f>
        <v>405</v>
      </c>
    </row>
    <row r="16" customFormat="false" ht="15" hidden="false" customHeight="true" outlineLevel="0" collapsed="false">
      <c r="A16" s="13" t="str">
        <f aca="false">IFERROR(Recetat_Përmbledhje!B11,"")</f>
        <v>Kafe Ekspres</v>
      </c>
      <c r="B16" s="30" t="n">
        <f aca="false">IFERROR(Recetat_Përmbledhje!G11,"")</f>
        <v>136.1</v>
      </c>
    </row>
    <row r="17" customFormat="false" ht="15" hidden="false" customHeight="true" outlineLevel="0" collapsed="false">
      <c r="A17" s="13" t="str">
        <f aca="false">IFERROR(Recetat_Përmbledhje!B12,"")</f>
        <v>Verë Kuqe (gotë)</v>
      </c>
      <c r="B17" s="30" t="n">
        <f aca="false">IFERROR(Recetat_Përmbledhje!G12,"")</f>
        <v>280</v>
      </c>
    </row>
    <row r="18" customFormat="false" ht="15" hidden="false" customHeight="true" outlineLevel="0" collapsed="false">
      <c r="A18" s="13" t="str">
        <f aca="false">IFERROR(Recetat_Përmbledhje!B13,"")</f>
        <v>Birrë (shishe)</v>
      </c>
      <c r="B18" s="30" t="n">
        <f aca="false">IFERROR(Recetat_Përmbledhje!G13,"")</f>
        <v>180</v>
      </c>
    </row>
    <row r="19" customFormat="false" ht="15" hidden="false" customHeight="true" outlineLevel="0" collapsed="false">
      <c r="A19" s="13" t="str">
        <f aca="false">IFERROR(Recetat_Përmbledhje!B14,"")</f>
        <v>Perime në Zgarë</v>
      </c>
      <c r="B19" s="30" t="n">
        <f aca="false">IFERROR(Recetat_Përmbledhje!G14,"")</f>
        <v>353.5</v>
      </c>
    </row>
    <row r="22" customFormat="false" ht="15" hidden="false" customHeight="true" outlineLevel="0" collapsed="false">
      <c r="A22" s="25" t="s">
        <v>149</v>
      </c>
    </row>
    <row r="23" customFormat="false" ht="15" hidden="false" customHeight="true" outlineLevel="0" collapsed="false">
      <c r="A23" s="29" t="s">
        <v>150</v>
      </c>
      <c r="B23" s="29" t="s">
        <v>151</v>
      </c>
    </row>
    <row r="24" customFormat="false" ht="15" hidden="false" customHeight="true" outlineLevel="0" collapsed="false">
      <c r="A24" s="13" t="s">
        <v>143</v>
      </c>
      <c r="B24" s="30" t="n">
        <f aca="false">PL_Mujor!C5</f>
        <v>10331</v>
      </c>
    </row>
    <row r="25" customFormat="false" ht="15" hidden="false" customHeight="true" outlineLevel="0" collapsed="false">
      <c r="A25" s="13" t="s">
        <v>152</v>
      </c>
      <c r="B25" s="30" t="n">
        <f aca="false">PL_Mujor!F5</f>
        <v>380000</v>
      </c>
    </row>
    <row r="26" customFormat="false" ht="15" hidden="false" customHeight="true" outlineLevel="0" collapsed="false">
      <c r="A26" s="13" t="s">
        <v>145</v>
      </c>
      <c r="B26" s="30" t="n">
        <f aca="false">PL_Mujor!G5</f>
        <v>-360781</v>
      </c>
    </row>
    <row r="29" customFormat="false" ht="15" hidden="false" customHeight="true" outlineLevel="0" collapsed="false">
      <c r="A29" s="14" t="s">
        <v>153</v>
      </c>
      <c r="B29" s="14"/>
      <c r="C29" s="14"/>
      <c r="D29" s="14"/>
      <c r="E29" s="14"/>
      <c r="F29" s="14"/>
    </row>
    <row r="30" customFormat="false" ht="15" hidden="false" customHeight="true" outlineLevel="0" collapsed="false">
      <c r="A30" s="14" t="s">
        <v>154</v>
      </c>
      <c r="B30" s="14"/>
      <c r="C30" s="14"/>
      <c r="D30" s="14"/>
      <c r="E30" s="14"/>
      <c r="F30" s="14"/>
    </row>
  </sheetData>
  <mergeCells count="4">
    <mergeCell ref="A1:F1"/>
    <mergeCell ref="A2:F2"/>
    <mergeCell ref="A29:F29"/>
    <mergeCell ref="A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2026-09-10T21:27:24Z</dcterms:created>
  <dc:creator>openpyxl</dc:creator>
  <dc:description/>
  <dc:language>en-US</dc:language>
  <cp:lastModifiedBy/>
  <dcterms:modified xsi:type="dcterms:W3CDTF">2026-09-11T20:37:16Z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